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20730" windowHeight="11760" activeTab="0"/>
  </bookViews>
  <sheets>
    <sheet name="реестр непрофильных активов ТВС" sheetId="1" r:id="rId1"/>
  </sheets>
  <definedNames/>
  <calcPr fullCalcOnLoad="1"/>
</workbook>
</file>

<file path=xl/sharedStrings.xml><?xml version="1.0" encoding="utf-8"?>
<sst xmlns="http://schemas.openxmlformats.org/spreadsheetml/2006/main" count="3423" uniqueCount="1012">
  <si>
    <t>№ п/п</t>
  </si>
  <si>
    <t>Оптимизируемый актив*</t>
  </si>
  <si>
    <t>Вид объекта**</t>
  </si>
  <si>
    <t xml:space="preserve">Наименование отдельных объектов недвижимости, в том числе из состава сооружений - комплексов, земельных участков (принадлежащих на праве собственности ДО), а также объектов движимого имущества, отчуждаемых совместно с объектами </t>
  </si>
  <si>
    <t>Количество объектов недвижимости, входящих в состав оптимизируемого актива</t>
  </si>
  <si>
    <t>Системный номер объекта в СУИК (БЕ/группировка/ОН)</t>
  </si>
  <si>
    <t>Адрес (местоположение)</t>
  </si>
  <si>
    <t>Площадь объекта недвижимого имущества: зданий/земельного участка, кв.м</t>
  </si>
  <si>
    <t>Инвентарный номер по бухгалтерскому учету</t>
  </si>
  <si>
    <t xml:space="preserve">Свидетельство о государственной регистрации права собственности </t>
  </si>
  <si>
    <t>Кадастровый (условный) номер</t>
  </si>
  <si>
    <t>Первоначальная стоимость имущества, находящегося в оперативном управлении НУЗ, НОУ, руб.</t>
  </si>
  <si>
    <t>Остаточная стоимость объекта по бух.учету на 31.12.2016, балансовая стоимость земельного участка, руб.</t>
  </si>
  <si>
    <t>Предполагаемая стоимость продажи, руб. без НДС</t>
  </si>
  <si>
    <t>Всего расходы на содержание за последние 12 мес., руб.</t>
  </si>
  <si>
    <t>Доходы от использования за последние 12 мес., руб</t>
  </si>
  <si>
    <t>Расходы на выделение из ПТК , межевание земельного участка (при необходимости), руб.</t>
  </si>
  <si>
    <t>Предлагаемый способ оптимизации***</t>
  </si>
  <si>
    <t>Размер денежных средств на демонтаж, руб.****</t>
  </si>
  <si>
    <t>Ориентировочный срок оптимизации*****</t>
  </si>
  <si>
    <t>Перспективы оптимизации******</t>
  </si>
  <si>
    <t>Финансовый результат (чистая прибыль/убыток) от проведания оптимизации, руб.</t>
  </si>
  <si>
    <t>Подтверждение оптимизации бюджетом ДО *******</t>
  </si>
  <si>
    <t>Количество объектов недвижимости (за исключением земельных участков)</t>
  </si>
  <si>
    <t>Количество земельных участков</t>
  </si>
  <si>
    <t>Дата</t>
  </si>
  <si>
    <t>Номер</t>
  </si>
  <si>
    <t>Налоги</t>
  </si>
  <si>
    <t>Амортизация</t>
  </si>
  <si>
    <t xml:space="preserve">Иные затраты по содержанию имущества, в т.ч. коммунальные услуги </t>
  </si>
  <si>
    <t>Собственная деятельность</t>
  </si>
  <si>
    <t>Аренда</t>
  </si>
  <si>
    <t>Обособленное структурное подразделение Зеленодольский ШПЗ</t>
  </si>
  <si>
    <t>Зеленодольский ШПЗ</t>
  </si>
  <si>
    <t>Недвижимое имущество</t>
  </si>
  <si>
    <t>ПУТЬ</t>
  </si>
  <si>
    <t>РТ, г. Зеленодольск ул. Футбольная,8</t>
  </si>
  <si>
    <t>0002034/9752</t>
  </si>
  <si>
    <t>19.09.2008</t>
  </si>
  <si>
    <t>К</t>
  </si>
  <si>
    <t xml:space="preserve">малоперспективно </t>
  </si>
  <si>
    <t>0002041/9752</t>
  </si>
  <si>
    <t>ПУТЬ ШИРОКОЙ КОЛЕИ № 4</t>
  </si>
  <si>
    <t>002086/9752</t>
  </si>
  <si>
    <t>07.11.2013</t>
  </si>
  <si>
    <t>ПУТЬ ШИРОКОЙ КОЛЕИ №5</t>
  </si>
  <si>
    <t>002087/9752</t>
  </si>
  <si>
    <t>ОЧИСТНЫЕ СООРУЖЕНИЯ ДЛЯ СБРОСА</t>
  </si>
  <si>
    <t>002081/9752</t>
  </si>
  <si>
    <t>ОГРАЖДЕНИЕ ЗАВОДА Ж/Б</t>
  </si>
  <si>
    <t>002083/9752</t>
  </si>
  <si>
    <t>НЕФТЕЛОВУШКА ОЧИСТНЫХ СООРУЖЕН</t>
  </si>
  <si>
    <t>0002023/9752</t>
  </si>
  <si>
    <t>НАСОСНАЯ СТАНЦИЯ 1ГО ПОДЪЕМА П</t>
  </si>
  <si>
    <t>002077/9752</t>
  </si>
  <si>
    <t>СООРУЖЕНИЯ ДЛЯ СЛИВА АНТИСЕПТИ</t>
  </si>
  <si>
    <t>0002020/9752</t>
  </si>
  <si>
    <t>ПОДЗЕМНЫЙ РЕЗЕРВУАР ЛИВНЕСТОКО</t>
  </si>
  <si>
    <t>0002021/9752</t>
  </si>
  <si>
    <t>ФЛОТАТОРНАЯ УСТАНОВКА С ТАМБУР</t>
  </si>
  <si>
    <t>0002030/9752</t>
  </si>
  <si>
    <t>ЭКОЛОГИЧЕСКАЯ ПЛОЩАДКА</t>
  </si>
  <si>
    <t>002082/9752</t>
  </si>
  <si>
    <t>0002045/9752</t>
  </si>
  <si>
    <t>0002046/9752</t>
  </si>
  <si>
    <t>0002044/9752</t>
  </si>
  <si>
    <t>002047/9752</t>
  </si>
  <si>
    <t>002048/9752</t>
  </si>
  <si>
    <t>НАДЗЕМНАЯ ЕМКОСТЬ 1</t>
  </si>
  <si>
    <t>002083А/9752</t>
  </si>
  <si>
    <t>0002032/9752</t>
  </si>
  <si>
    <t>ПУТЬ УЗКОЙ КОЛЕИ НА БЕТОННОМ О</t>
  </si>
  <si>
    <t>002051/9752</t>
  </si>
  <si>
    <t>КАБЕЛЬ СИЛОВОЙ</t>
  </si>
  <si>
    <t>003032/9752</t>
  </si>
  <si>
    <t>КАНАЛИЗАЦИОННАЯ СЕТЬ С КОЛОДЦЕ</t>
  </si>
  <si>
    <t>003024/9752</t>
  </si>
  <si>
    <t>НИЗКОВОЛЬТНЫЕ КАБЕЛЬНЫЕ СЕТИ</t>
  </si>
  <si>
    <t>003033/9752</t>
  </si>
  <si>
    <t>ТРУБОПРОВОД ПАРОВОЙ К БАКАМ ХР</t>
  </si>
  <si>
    <t>003002/9752</t>
  </si>
  <si>
    <t>ТРУБОПРОВОД ТЕХНОЛОГИЧЕСКИЙ К</t>
  </si>
  <si>
    <t>003036/9752</t>
  </si>
  <si>
    <t>НАДЗЕМНАЯ ЕМКОСТЬ 2</t>
  </si>
  <si>
    <t>002084/9752</t>
  </si>
  <si>
    <t>ЕМКОСТЬ МЕТАЛЛИЧЕСКАЯ ДЛЯ ХРАН</t>
  </si>
  <si>
    <t>002055/9752</t>
  </si>
  <si>
    <t>ОЧИСТНЫЕ СООРУЖЕНИЯ СО СТОЧНЫМ</t>
  </si>
  <si>
    <t>002049/9752</t>
  </si>
  <si>
    <t>БАК ДЛЯ ХРАНЕНИЯ АНТИСЕПТИКА 5</t>
  </si>
  <si>
    <t>002078/9752</t>
  </si>
  <si>
    <t>АСФАЛЬТОВЫЕ ДОРОГИ</t>
  </si>
  <si>
    <t>0002017/9752</t>
  </si>
  <si>
    <t>АВТОДОРОГА ПРОТИВОПОЖАРНАЯ</t>
  </si>
  <si>
    <t>002075/9752</t>
  </si>
  <si>
    <t>ПУТЬ ШИРОКОЙ КОЛЕИ №1А</t>
  </si>
  <si>
    <t>002085/9752</t>
  </si>
  <si>
    <t>ТЕПЛОВОЙ ПУНКТ</t>
  </si>
  <si>
    <t>0001016/9752</t>
  </si>
  <si>
    <t>СКЛАД ТЕХНИЧЕСКОЙ СОЛИ</t>
  </si>
  <si>
    <t>0001018/9752</t>
  </si>
  <si>
    <t>ПРОХОДНАЯ КОНТОРЫ,ПРР</t>
  </si>
  <si>
    <t>00001009/9752</t>
  </si>
  <si>
    <t>ЗДАНИЕ ПРОПИТОЧНОГО ЦЕХА</t>
  </si>
  <si>
    <t>00001001/9752</t>
  </si>
  <si>
    <t>ЗДАНИЕ ОБОГРЕВА СТРОПАЛЬЩИКОВ</t>
  </si>
  <si>
    <t>00001019/9752</t>
  </si>
  <si>
    <t>ЗДАНИЕ НАСОСНОЙ 2 ПОДЪЕМА ПРОТ</t>
  </si>
  <si>
    <t>00001027/9752</t>
  </si>
  <si>
    <t>ЦЕХ ПРОИЗВОДСТВА ШПАЛ</t>
  </si>
  <si>
    <t>0001017/9752</t>
  </si>
  <si>
    <t>ПОМЕЩЕНИЕ ОБОГРЕВА ЗАБОЛТОВЩИК</t>
  </si>
  <si>
    <t>00001010/9752</t>
  </si>
  <si>
    <t>ПОМЕЩЕНИЕ ДЛЯ СКЛАДИРОВАНИЯ СЕ</t>
  </si>
  <si>
    <t>0001021/9752</t>
  </si>
  <si>
    <t>ЗДАНИЕ ПОДСОБНОГО ХОЗЯЙСТВА</t>
  </si>
  <si>
    <t>001016/9752</t>
  </si>
  <si>
    <t>ТРАНСФОРМАТОРНАЯ ПОДСТАНЦИЯ 10</t>
  </si>
  <si>
    <t>00001029/9752</t>
  </si>
  <si>
    <t>ТРАНСФОРМАТОРНАЯ ПОДСТАНЦИЯ 6/</t>
  </si>
  <si>
    <t>00001005/9752</t>
  </si>
  <si>
    <t>ЗАГЛУБЛЕННЫЙ СКЛАД ИНВЕНТАРЯ</t>
  </si>
  <si>
    <t>00001028/9752</t>
  </si>
  <si>
    <t>ДЕПО ДЛЯ РЕМОНТА УЗКОКОЛЕЙНЫХ</t>
  </si>
  <si>
    <t>00001024/9752</t>
  </si>
  <si>
    <t>ГАРАЖИ</t>
  </si>
  <si>
    <t>00001013/9752</t>
  </si>
  <si>
    <t>ЛЕСОПИЛЬНЫЙ ЦЕХ</t>
  </si>
  <si>
    <t>0001015/9752</t>
  </si>
  <si>
    <t>КОНЮШНЯ</t>
  </si>
  <si>
    <t>0001020/9752</t>
  </si>
  <si>
    <t>СКЛАД ЗАПЧАСТЕЙ</t>
  </si>
  <si>
    <t>00001020/9752</t>
  </si>
  <si>
    <t>ДЕПО РЕМОНТА КРАНОВ И ШИРОКОКО</t>
  </si>
  <si>
    <t>00001006/9752</t>
  </si>
  <si>
    <t>ЗДАНИЕ БЛОКА ДООЧИСТКИ СТОЧНЫХ</t>
  </si>
  <si>
    <t>00001015/9752</t>
  </si>
  <si>
    <t>АРОЧНЫЙ СКЛАД</t>
  </si>
  <si>
    <t>001017/9752</t>
  </si>
  <si>
    <t>МАЧТЫ ОСВЕЩЕНИЯ 1</t>
  </si>
  <si>
    <t>0002011/1/9752</t>
  </si>
  <si>
    <t>МАЧТЫ ОСВЕЩЕНИЯ 2</t>
  </si>
  <si>
    <t>0002011/2/9752</t>
  </si>
  <si>
    <t>МАЧТЫ ОСВЕЩЕНИЯ 3</t>
  </si>
  <si>
    <t>0002011/3/9752</t>
  </si>
  <si>
    <t>МАЧТЫ ОСВЕЩЕНИЯ 4</t>
  </si>
  <si>
    <t>0002011/4/9752</t>
  </si>
  <si>
    <t>МАЧТЫ ОСВЕЩЕНИЯ 5</t>
  </si>
  <si>
    <t>0002011/5/9752</t>
  </si>
  <si>
    <t>МАЧТЫ ОСВЕЩЕНИЯ 6</t>
  </si>
  <si>
    <t>0002011/6/9752</t>
  </si>
  <si>
    <t>РЕЗЕРВУАРЫ ДЛЯ ЗАПАСА ПРОТИВОП 1</t>
  </si>
  <si>
    <t>002074/1/9752</t>
  </si>
  <si>
    <t>РЕЗЕРВУАРЫ ДЛЯ ЗАПАСА ПРОТИВОП 2</t>
  </si>
  <si>
    <t>002074/2/9752</t>
  </si>
  <si>
    <t>МОЛНИЕОТВОДЫ 1</t>
  </si>
  <si>
    <t>002072/1/9752</t>
  </si>
  <si>
    <t>МОЛНИЕОТВОДЫ 2</t>
  </si>
  <si>
    <t>002072/2/9752</t>
  </si>
  <si>
    <t>МОЛНИЕОТВОДЫ 3</t>
  </si>
  <si>
    <t>002072/3/9752</t>
  </si>
  <si>
    <t>МОЛНИЕОТВОДЫ 4</t>
  </si>
  <si>
    <t>002072/4/9752</t>
  </si>
  <si>
    <t>МОЛНИЕОТВОДЫ 5</t>
  </si>
  <si>
    <t>002072/5/9752</t>
  </si>
  <si>
    <t>МОЛНИЕОТВОДЫ 6</t>
  </si>
  <si>
    <t>002072/6/9752</t>
  </si>
  <si>
    <t>МОЛНИЕОТВОДЫ 7</t>
  </si>
  <si>
    <t>002072/7/9752</t>
  </si>
  <si>
    <t>МОЛНИЕОТВОДЫ 8</t>
  </si>
  <si>
    <t>002072/8/9752</t>
  </si>
  <si>
    <t>МОЛНИЕОТВОДЫ 9</t>
  </si>
  <si>
    <t>002072/9/9752</t>
  </si>
  <si>
    <t>МОЛНИЕОТВОДЫ 10</t>
  </si>
  <si>
    <t>002072/10/9752</t>
  </si>
  <si>
    <t>МОЛНИЕОТВОДЫ 11</t>
  </si>
  <si>
    <t>002072/11/9752</t>
  </si>
  <si>
    <t>МОЛНИЕОТВОДЫ 12</t>
  </si>
  <si>
    <t>002072/12/9752</t>
  </si>
  <si>
    <t>МОЛНИЕОТВОДЫ 13</t>
  </si>
  <si>
    <t>002072/13/9752</t>
  </si>
  <si>
    <t>МОЛНИЕОТВОДЫ 14</t>
  </si>
  <si>
    <t>002072/14/9752</t>
  </si>
  <si>
    <t>ИТОГО Зеленодольский ШПЗ</t>
  </si>
  <si>
    <t>Обособленное структурное подразделение Тихорецкий ШПЗ</t>
  </si>
  <si>
    <t>Тихорецкий ШПЗ</t>
  </si>
  <si>
    <t>БАШНЯ ВОДОНАПОРНАЯ</t>
  </si>
  <si>
    <t>352120, РФ, Краснодарский край, г. Тихорецк, ул. Звездная, д. 7</t>
  </si>
  <si>
    <t>120120/R/9757</t>
  </si>
  <si>
    <t>09.09.2008</t>
  </si>
  <si>
    <t>ПУТИ ОШПЗ</t>
  </si>
  <si>
    <t>120078/R/9757</t>
  </si>
  <si>
    <t>11.09.2008</t>
  </si>
  <si>
    <t>ЦИРКУЛЯЦИОННЫЙ ОКИСЛИТЕЛЬНЫЙ КАНАЛ</t>
  </si>
  <si>
    <t>120069/R/9757</t>
  </si>
  <si>
    <t>СКЛАД МАЗУТА</t>
  </si>
  <si>
    <t>120062/R/9757</t>
  </si>
  <si>
    <t>10.09.2008</t>
  </si>
  <si>
    <t>ДЫМОВАЯ ТРУБА</t>
  </si>
  <si>
    <t>120061/R/9757</t>
  </si>
  <si>
    <t>РЕЗЕРВУАР ПОЖАРНЫЙ</t>
  </si>
  <si>
    <t>120085/R/9757</t>
  </si>
  <si>
    <t>ПУТЬ ПОДКРАНОВЫЙ ЭЛЕКТРОКОЗЛОВОГО КРАНА</t>
  </si>
  <si>
    <t>120032/R/9757</t>
  </si>
  <si>
    <t>ЗАБОР ОГРАДА ЗАВОДА С ВОРОТАМИ</t>
  </si>
  <si>
    <t>120004/R/9757</t>
  </si>
  <si>
    <t>СТАНЦИЯ НАСОСНАЯ ПОЖАРОТУШЕНИЯ</t>
  </si>
  <si>
    <t>120081/R/9757</t>
  </si>
  <si>
    <t>ДРЕНАЖНАЯ КАНАЛИЗАЦИЯ</t>
  </si>
  <si>
    <t>130041/R/9757</t>
  </si>
  <si>
    <t>120084/R/9757</t>
  </si>
  <si>
    <t>ГЛАВНЫЙ КОРПУС НОВОЙ КОТЕЛЬНОЙ</t>
  </si>
  <si>
    <t>110054/R/9757</t>
  </si>
  <si>
    <t>ЗДАНИЕ ПРОХОДНОЙ СЕВЕРНОЙ</t>
  </si>
  <si>
    <t>110009/R/9757</t>
  </si>
  <si>
    <t>САРАЙ С ГАРАЖЕМ ДЛЯ ЛЕГКОВОГО ТРАНСПОРТА</t>
  </si>
  <si>
    <t>110055/R/9757</t>
  </si>
  <si>
    <t>НАСОСНАЯ АНТИСЕПТИКОВ</t>
  </si>
  <si>
    <t>110048/R/9757</t>
  </si>
  <si>
    <t>ЗДАНИЕ РЕМОНТНО-МЕХАНИЧЕСКОГО ЦЕХА</t>
  </si>
  <si>
    <t>110002/R/9757</t>
  </si>
  <si>
    <t>ЗДАНИЕ ПРОХОДНОЙ ГЛАВНОЙ</t>
  </si>
  <si>
    <t>110031/R/9757</t>
  </si>
  <si>
    <t>ЗДАНИЕ САНИТАРНО-БЫТОВЫХ ПОМЕЩЕНИЙ</t>
  </si>
  <si>
    <t>110053/R/9757</t>
  </si>
  <si>
    <t>ЗДАНИЕ ПРОИЗВОДСТВЕННО-ТЕХНОЛОГИЧЕСКОЙ КОТЕЛЬНОЙ</t>
  </si>
  <si>
    <t>110010/R/9757</t>
  </si>
  <si>
    <t>ПАВИЛЬОН АРТСКВАЖИНЫ № 2</t>
  </si>
  <si>
    <t>110007/R/9757</t>
  </si>
  <si>
    <t>ЗДАНИЕ ПРОПИТКИ ШПАЛЬНЫХ ВТУЛОК</t>
  </si>
  <si>
    <t>110008/R/9757</t>
  </si>
  <si>
    <t>ЗДАНИЕ СКЛАДА МЕТИЗОВ</t>
  </si>
  <si>
    <t>110029/R/9757</t>
  </si>
  <si>
    <t>ПАВИЛЬОН АРТСКВАЖИНЫ № 1</t>
  </si>
  <si>
    <t>110023/R/9757</t>
  </si>
  <si>
    <t>ЗДАНИЕ ЦИЛИНДРОВОЕ ПРОПИТОЧНОГО ЦЕХА</t>
  </si>
  <si>
    <t>110050/R/9757</t>
  </si>
  <si>
    <t>ЗДАНИЕ СКЛАДА СМАЗОЧНЫХ МАТЕРИАЛОВ</t>
  </si>
  <si>
    <t>110032/R/9757</t>
  </si>
  <si>
    <t>ЗДАНИЕ ТРАНСФОРМАТОРНОЙ ПОДСТАНЦИИ № 44</t>
  </si>
  <si>
    <t>110066/R/9757</t>
  </si>
  <si>
    <t>ЗДАНИЕ СКЛАДА СТРОЙЦЕХА № 1</t>
  </si>
  <si>
    <t>110028/R/9757</t>
  </si>
  <si>
    <t>ЗДАНИЕ СТРОЙЦЕХА</t>
  </si>
  <si>
    <t>110006/R/9757</t>
  </si>
  <si>
    <t>110005/R/9757</t>
  </si>
  <si>
    <t>ЗДАНИЕ ОЧИСТНЫХ СООРУЖЕНИЙ</t>
  </si>
  <si>
    <t>110059/R/9757</t>
  </si>
  <si>
    <t>ЗДАНИЕ КОНТОРЫ</t>
  </si>
  <si>
    <t>110017/R/9757</t>
  </si>
  <si>
    <t>ЗДАНИЕ ГАРАЖА</t>
  </si>
  <si>
    <t>110016/R/9757</t>
  </si>
  <si>
    <t>ЗДАНИЕ СТОЛОВОЙ ВСТРОЕННОЕ В ЗДАНИЕ КОНТОРЫ</t>
  </si>
  <si>
    <t>110022/R/9757</t>
  </si>
  <si>
    <t>ЗДАНИЕ АДМИНИСТРАТИВНОГО БЫТОВОГО КОРПУСА</t>
  </si>
  <si>
    <t>110052/R/9757</t>
  </si>
  <si>
    <t>ЗДАНИЕ ЦЕНТРАЛЬНОГО МАТЕРИАЛЬНОГО СКЛАДА</t>
  </si>
  <si>
    <t>110030/R/9757</t>
  </si>
  <si>
    <t>ЗЕМЕЛЬНЫЙ УЧАСТОК №2 (БУФЕРНЫЙ ПРУД)</t>
  </si>
  <si>
    <t>100000000002/R/9757</t>
  </si>
  <si>
    <t>16.09.2008</t>
  </si>
  <si>
    <t>ЗЕМЕЛЬНЫЙ УЧАСТОК №1</t>
  </si>
  <si>
    <t>100000000001/R/9757</t>
  </si>
  <si>
    <t>ЗДАНИЕ ГЛАВНОГО КОРПУСА ВТУЛОЧНОГО ЦЕХА</t>
  </si>
  <si>
    <t>110011/R/9757</t>
  </si>
  <si>
    <t>ЗДАНИЕ ПИЛОРАМЫ-ДЕРЕВООБРАБАТЫВАЮЩИЙ ЦЕХ</t>
  </si>
  <si>
    <t>110014/R/9757</t>
  </si>
  <si>
    <t>НАСОСНАЯ ВОДОСНАБЖЕНИЯ</t>
  </si>
  <si>
    <t>110004/R/9757</t>
  </si>
  <si>
    <t>13.09.2008</t>
  </si>
  <si>
    <t>ЗДАНИЕ ФЛОТАТОРНОЙ И ПЕННОГО СЕПАРАТОРА</t>
  </si>
  <si>
    <t>110056/R/9757</t>
  </si>
  <si>
    <t>ЗДАНИЕ ГЛУБОКОЙ НАКОЛКИ И СКРЕПЛЕНИЯ ШПАЛ ВИНТАМИ</t>
  </si>
  <si>
    <t>110001/R/9757</t>
  </si>
  <si>
    <t>ЛЕСОСУШИЛЬНЫЕ КАМЕРЫ</t>
  </si>
  <si>
    <t>110013/R/9757</t>
  </si>
  <si>
    <t>СКЛАД СУХОГО ЛЕСА</t>
  </si>
  <si>
    <t>110051/R/9757</t>
  </si>
  <si>
    <t>АНГАР ДЛЯ УСТАНОВКИ ПЕЧИ ИНСИНЕРАТОРА ДЛЯ СЖИГАНИЯ</t>
  </si>
  <si>
    <t>110000000034/R/9757</t>
  </si>
  <si>
    <t>ЗДАНИЕ ТРАНСФОРМАТОРНОЙ ПОДСТАНЦИИ-НАСОСНАЯ</t>
  </si>
  <si>
    <t>110065/R/9757</t>
  </si>
  <si>
    <t>СЕТИ ФЕКАЛЬНОЙ КАНАЛИЗАЦИИ</t>
  </si>
  <si>
    <t>130014/R/9757</t>
  </si>
  <si>
    <t>ФЕКАЛЬНАЯ КАНАЛИЗАЦИЯ</t>
  </si>
  <si>
    <t>120000000047/R/9757</t>
  </si>
  <si>
    <t>ПОЖАРНЫЙ ВОДОПРОВОД</t>
  </si>
  <si>
    <t>120000000045/R/9757</t>
  </si>
  <si>
    <t>КАБЕЛЬНАЯ ЛИНИЯ</t>
  </si>
  <si>
    <t>120000000044/R/9757</t>
  </si>
  <si>
    <t>РЕЗЕРВУАР РГП-3М</t>
  </si>
  <si>
    <t>120000000049/R/9757</t>
  </si>
  <si>
    <t>АВТОДОРОГИ ВНУТРЕННИЕ</t>
  </si>
  <si>
    <t>120023/R/9757</t>
  </si>
  <si>
    <t>СКЛАД АНТИСЕПТИКОВ ЛИТЕР:Г12</t>
  </si>
  <si>
    <t>120000000061/R/9757</t>
  </si>
  <si>
    <t>СКЛАД АНТИСЕПТИКОВ ЛИТЕР:Г11</t>
  </si>
  <si>
    <t>120000000060/R/9757</t>
  </si>
  <si>
    <t>СЕТИ КАНАЛИЗАЦИОННЫЕ ОБЩИЙ СБРОС</t>
  </si>
  <si>
    <t>130013/R/9757</t>
  </si>
  <si>
    <t>ОПОРЫ - МАЧТЫ ОСВЕТИТЕЛЬНЫЕ 16 ШТ</t>
  </si>
  <si>
    <t>120001/R/9757</t>
  </si>
  <si>
    <t>КАБЕЛЬ СВЯЗИ ОТ АТС ДО ОЧИСНЫХ СООРУЖЕНИЙ</t>
  </si>
  <si>
    <t>130043/R/9757</t>
  </si>
  <si>
    <t>ЛИНИИ ЭЛЕКТРОПЕРЕДАЧ КАБЕЛЬНЫЕ 6 кВ</t>
  </si>
  <si>
    <t>130044/R/9757</t>
  </si>
  <si>
    <t>ВОДОПРОВОД ПРОТИВОПОЖАРНЫЙ</t>
  </si>
  <si>
    <t>130052/R/9757</t>
  </si>
  <si>
    <t>СКВАЖИНА АРТЕЗИАНСКАЯ И НАСОСНАЯ №3</t>
  </si>
  <si>
    <t>120039/R/9757</t>
  </si>
  <si>
    <t>Ж.Д.ПУТИ ДЛЯ 10Т. КОЗЛОВОГО КР</t>
  </si>
  <si>
    <t>120077/R/9757</t>
  </si>
  <si>
    <t>ТРУБОПРОВОД ОСАДКА С НЕФТЕПРОДУКТАМИ И ТО</t>
  </si>
  <si>
    <t>130040/R/9757</t>
  </si>
  <si>
    <t>СЕТИ ВОДОПРОВОДНЫЕ ИЗ ЧУГУННЫХ ТРУБ</t>
  </si>
  <si>
    <t>130002/R/9757</t>
  </si>
  <si>
    <t>СКЛАД АНТИСЕПТИКОВ ЛИТЕР:Г10</t>
  </si>
  <si>
    <t>120000000059/R/9757</t>
  </si>
  <si>
    <t>СЕТИ ПРОИЗВОДСТВЕННОЙ КАНАЛИЗАЦИИ</t>
  </si>
  <si>
    <t>130015/R/9757</t>
  </si>
  <si>
    <t>ЛИНИЯ ЭЛЕКТРОПЕРЕДАЧ КАБЕЛЬНАЯ 0,4 КВ</t>
  </si>
  <si>
    <t>130026/R/9757</t>
  </si>
  <si>
    <t>ПРОИЗВОДСТВЕННЫЙ ВОДОПРОВОД</t>
  </si>
  <si>
    <t>130030/R/9757</t>
  </si>
  <si>
    <t>МАСЛОУЛОВИТЕЛЬ</t>
  </si>
  <si>
    <t>120005/R/9757</t>
  </si>
  <si>
    <t>ХОЗЯЙСТВЕННО-ПИТЬЕВОЙ ВОДОПРОВОД </t>
  </si>
  <si>
    <t>120000000046/R/9757</t>
  </si>
  <si>
    <t>ПРОИЗВОДСТВЕННАЯ КАНАЛИЗАЦИЯ</t>
  </si>
  <si>
    <t>120000000048/R/9757</t>
  </si>
  <si>
    <t>РЕЗЕРВУАР ДЛЯ ВОДЫ</t>
  </si>
  <si>
    <t>120011/R/9757</t>
  </si>
  <si>
    <t>ВОДОПРОВОД НАРУЖНЫЙ С КОЛОДЦАМИ</t>
  </si>
  <si>
    <t>130033/R/9757</t>
  </si>
  <si>
    <t>БУНКЕР МОКРОГО ХРАНЕНИЯ СОЛИ</t>
  </si>
  <si>
    <t>120060/R/9757</t>
  </si>
  <si>
    <t>Ж.Д.ПУТИ УЗКОЙ КОЛЕИ</t>
  </si>
  <si>
    <t>120016/R/9757</t>
  </si>
  <si>
    <t>СКЛАД АНТИСЕПТИКОВ ЛИТ:Г9</t>
  </si>
  <si>
    <t>120010/R/9757</t>
  </si>
  <si>
    <t>ПРОИЗВОДСТВЕННО-ТЕХНОЛОГИЧЕСКИЙ КОМПЛЕКС ТИХОРЕЦКО</t>
  </si>
  <si>
    <t>120070/R/9757</t>
  </si>
  <si>
    <t>ИТОГО Тихорецкий ШПЗ</t>
  </si>
  <si>
    <t>Обособленное структурное подразделение Оренбургский ШПЗ</t>
  </si>
  <si>
    <t>Оренбургский ШПЗ</t>
  </si>
  <si>
    <t>Резервуар Т-02-22</t>
  </si>
  <si>
    <t>4060003 г.Оренбург, пр-кт Бр.Коростелевых, 60А</t>
  </si>
  <si>
    <t>120131/9754</t>
  </si>
  <si>
    <t>27.08.2008</t>
  </si>
  <si>
    <t>Наземный резервуар для хранения антисептика</t>
  </si>
  <si>
    <t>120026/9754</t>
  </si>
  <si>
    <t>Асфальтовая дорога</t>
  </si>
  <si>
    <t>120029/9754</t>
  </si>
  <si>
    <t>26.08.2008</t>
  </si>
  <si>
    <t>Резервуар для хранения антисептика</t>
  </si>
  <si>
    <t>120031/9754</t>
  </si>
  <si>
    <t>ТРУБА ДЫМОВАЯ</t>
  </si>
  <si>
    <t>120018/9754</t>
  </si>
  <si>
    <t>ЗАБОР ОГРАЖДЕНИЯ ЗАВОДА</t>
  </si>
  <si>
    <t>120019/9754</t>
  </si>
  <si>
    <t>Кабельная линия</t>
  </si>
  <si>
    <t>120034/9754</t>
  </si>
  <si>
    <t>01.09.2008</t>
  </si>
  <si>
    <t>Резервуар для воды</t>
  </si>
  <si>
    <t>120012/9754</t>
  </si>
  <si>
    <t>29.08.2008</t>
  </si>
  <si>
    <t>Цистерна масловодоотделитель</t>
  </si>
  <si>
    <t>120007/9754</t>
  </si>
  <si>
    <t>28.08.2008</t>
  </si>
  <si>
    <t>Канализационная линия</t>
  </si>
  <si>
    <t>120036/9754</t>
  </si>
  <si>
    <t>НАЗЕМНАЯ ПОЖАРНАЯ СИГНАЛИЗАЦИЯ</t>
  </si>
  <si>
    <t>120035/9754</t>
  </si>
  <si>
    <t>НАЗЕМНЫЙ СТЕРЖЕНЬ МОЛНЕОТВОД</t>
  </si>
  <si>
    <t>120023/9754</t>
  </si>
  <si>
    <t>Зарядное устройство ВКС</t>
  </si>
  <si>
    <t>120038/9754</t>
  </si>
  <si>
    <t>ПОМЕЩЕНИЕ № 1 (ПРОИЗВОДСТВЕННЫЙ КОРПУС )</t>
  </si>
  <si>
    <t>110001/9754</t>
  </si>
  <si>
    <t>04.09.2008</t>
  </si>
  <si>
    <t>Двухзтажное здание конторы</t>
  </si>
  <si>
    <t>110010/9754</t>
  </si>
  <si>
    <t>Одно-двухэтажное здание диспетчерской</t>
  </si>
  <si>
    <t>110009/9754</t>
  </si>
  <si>
    <t>ПОМЕЩЕНИЕ №1 (ПОЖАРНОЕ ДЕПО)</t>
  </si>
  <si>
    <t>110008/9754</t>
  </si>
  <si>
    <t>ОДНОЭТАЖНОЕ ЗДАНИЕ НАСОСНОЙ ВОДООЧИСТНЫХ СООРУЖЕНИ</t>
  </si>
  <si>
    <t>110007/9754</t>
  </si>
  <si>
    <t>03.09.2008</t>
  </si>
  <si>
    <t>Прожекторная мачта</t>
  </si>
  <si>
    <t>120021/6/9754</t>
  </si>
  <si>
    <t>120021/5/9754</t>
  </si>
  <si>
    <t>Прожекторная мачта 4</t>
  </si>
  <si>
    <t>120021/4/9754</t>
  </si>
  <si>
    <t>120021/3/9754</t>
  </si>
  <si>
    <t>120021/2/9754</t>
  </si>
  <si>
    <t>120021/1/9754</t>
  </si>
  <si>
    <t>Прожекторная мачта без номера</t>
  </si>
  <si>
    <t>Кабельная линия (резервная)</t>
  </si>
  <si>
    <t>120022/9754</t>
  </si>
  <si>
    <t>Помещение №3(компрессорная пристройка)</t>
  </si>
  <si>
    <t>110006/9754</t>
  </si>
  <si>
    <t>Помещение №3(склад)</t>
  </si>
  <si>
    <t>110021/9754</t>
  </si>
  <si>
    <t>Помещение №4(столовая)</t>
  </si>
  <si>
    <t>110022/9754</t>
  </si>
  <si>
    <t>Одноэтажное здание ангара</t>
  </si>
  <si>
    <t>110023/9754</t>
  </si>
  <si>
    <t>Одноэтажное здание сливной станции</t>
  </si>
  <si>
    <t>110003/9754</t>
  </si>
  <si>
    <t>Одноэтажное здание тепловозного депо</t>
  </si>
  <si>
    <t>110013/9754</t>
  </si>
  <si>
    <t>Двухэтажное здание механического цеха</t>
  </si>
  <si>
    <t>110012/9754</t>
  </si>
  <si>
    <t>Помещение № 2  (гараж для грузовых машин)</t>
  </si>
  <si>
    <t>110004/9754</t>
  </si>
  <si>
    <t>Одноэтажное здание холодного склада</t>
  </si>
  <si>
    <t>110030/9754</t>
  </si>
  <si>
    <t>Одноэтажное здание деревообделочной</t>
  </si>
  <si>
    <t>110015/9754</t>
  </si>
  <si>
    <t>02.09.2008</t>
  </si>
  <si>
    <t>Одноэтажное здание склада ГСМ</t>
  </si>
  <si>
    <t>110017/9754</t>
  </si>
  <si>
    <t>Одноэтажное здание подстанции</t>
  </si>
  <si>
    <t>110018/9754</t>
  </si>
  <si>
    <t>Помещение №2 (гардеробно-душевая)</t>
  </si>
  <si>
    <t>110019/9754</t>
  </si>
  <si>
    <t>Помещение №1 (лаборатория)</t>
  </si>
  <si>
    <t>110005/9754</t>
  </si>
  <si>
    <t>Одноэтажное здание цеха по скреплению шпал винтвми</t>
  </si>
  <si>
    <t>110020/9754</t>
  </si>
  <si>
    <t>Одноэтажное здание пеностанции</t>
  </si>
  <si>
    <t>110011/9754</t>
  </si>
  <si>
    <t>Одноэтажное здание электроцеха</t>
  </si>
  <si>
    <t>110014/9754</t>
  </si>
  <si>
    <t>06.08.2008</t>
  </si>
  <si>
    <t>Помещение №2 (котельная)</t>
  </si>
  <si>
    <t>110002/9754</t>
  </si>
  <si>
    <t>120021/7/9754</t>
  </si>
  <si>
    <t>Вышка лафетного ствола</t>
  </si>
  <si>
    <t>120024/4/9754</t>
  </si>
  <si>
    <t>120024/3/9754</t>
  </si>
  <si>
    <t>120024/2/9754</t>
  </si>
  <si>
    <t>120025/9754</t>
  </si>
  <si>
    <t>Одноэтажное здание водонапорной башни</t>
  </si>
  <si>
    <t>120015/9754</t>
  </si>
  <si>
    <t>Помещение №1(очистные сооружения)</t>
  </si>
  <si>
    <t>120016/9754</t>
  </si>
  <si>
    <t>120017/9754</t>
  </si>
  <si>
    <t>120024/1/9754</t>
  </si>
  <si>
    <t>120024/9754</t>
  </si>
  <si>
    <t>Резервуар для слива антисептика</t>
  </si>
  <si>
    <t>120001/9754</t>
  </si>
  <si>
    <t>12001/9754</t>
  </si>
  <si>
    <t>Узкоколейный путь</t>
  </si>
  <si>
    <t>120013/9754</t>
  </si>
  <si>
    <t>Водопроводная сеть</t>
  </si>
  <si>
    <t>120032/9754</t>
  </si>
  <si>
    <t>Кабель  силовой (основной)</t>
  </si>
  <si>
    <t>120033/9754</t>
  </si>
  <si>
    <t>Выемка для погрузки-выгрузки</t>
  </si>
  <si>
    <t>120014/9754</t>
  </si>
  <si>
    <t>Наземный резервуар для слива антисептика</t>
  </si>
  <si>
    <t>120002/9754</t>
  </si>
  <si>
    <t>Цестерна ловушка для улавливания антисептика</t>
  </si>
  <si>
    <t>120008/9754</t>
  </si>
  <si>
    <t>120024/5/9754</t>
  </si>
  <si>
    <t>ИТОГО Оренбургский ШПЗ</t>
  </si>
  <si>
    <t>Филиал Бологовский ШПЗ</t>
  </si>
  <si>
    <t>Бологовский ШПЗ</t>
  </si>
  <si>
    <t>Водопроводные сети (высокого давления)</t>
  </si>
  <si>
    <t>171072, Тверская область,г.Бологое-2,ул. Шпалозаводская</t>
  </si>
  <si>
    <t>003029*</t>
  </si>
  <si>
    <t>26.09.2008</t>
  </si>
  <si>
    <t>Здание производственного корпуса</t>
  </si>
  <si>
    <t>72.5</t>
  </si>
  <si>
    <t>001026*</t>
  </si>
  <si>
    <t>Резервуар для хранения воды в пожарных целях</t>
  </si>
  <si>
    <t>002073*</t>
  </si>
  <si>
    <t>002074*</t>
  </si>
  <si>
    <t>Мачта прожекторная для освещения склада сырья</t>
  </si>
  <si>
    <t>003003*</t>
  </si>
  <si>
    <t>Кабельные линии связи</t>
  </si>
  <si>
    <t>003031*</t>
  </si>
  <si>
    <t>Ворота автомобильные металлические</t>
  </si>
  <si>
    <t>002014*</t>
  </si>
  <si>
    <t>Подкрановые ж.д.пути под козловые краны</t>
  </si>
  <si>
    <t>002061*</t>
  </si>
  <si>
    <t>Подкрановые ж.д.пути</t>
  </si>
  <si>
    <t>002062*</t>
  </si>
  <si>
    <t>Артезианская скважина</t>
  </si>
  <si>
    <t>23.1</t>
  </si>
  <si>
    <t>002063*</t>
  </si>
  <si>
    <t>Внутризаводские ж.д. пути</t>
  </si>
  <si>
    <t>002009*</t>
  </si>
  <si>
    <t>Будка проходная</t>
  </si>
  <si>
    <t>001010*</t>
  </si>
  <si>
    <t>28.09.2008</t>
  </si>
  <si>
    <t>Здание будки стрелочного поста</t>
  </si>
  <si>
    <t>001004*</t>
  </si>
  <si>
    <t>Здание для постановки винтов</t>
  </si>
  <si>
    <t>207.1</t>
  </si>
  <si>
    <t>001027*</t>
  </si>
  <si>
    <t>Здание насосной станции</t>
  </si>
  <si>
    <t>001028*</t>
  </si>
  <si>
    <t>Здание паровозного кранового депо</t>
  </si>
  <si>
    <t>183.1</t>
  </si>
  <si>
    <t>001011*</t>
  </si>
  <si>
    <t>Здание бытовых помещений для рабочих на 50 мест</t>
  </si>
  <si>
    <t>001024*</t>
  </si>
  <si>
    <t>Дорога автомобильная железобетонная</t>
  </si>
  <si>
    <t>002055*</t>
  </si>
  <si>
    <t>Кабельные подземные линии пожарной безопасности</t>
  </si>
  <si>
    <t>003032*</t>
  </si>
  <si>
    <t>Эстакада №4</t>
  </si>
  <si>
    <t>30.1</t>
  </si>
  <si>
    <t>002049*</t>
  </si>
  <si>
    <t>Забор железобетонный ограждение завода</t>
  </si>
  <si>
    <t>002012*</t>
  </si>
  <si>
    <t>11.8</t>
  </si>
  <si>
    <t>002013*</t>
  </si>
  <si>
    <t>Эстакада №1</t>
  </si>
  <si>
    <t>30.8</t>
  </si>
  <si>
    <t>002052*</t>
  </si>
  <si>
    <t>Эстакада №3</t>
  </si>
  <si>
    <t>43.7</t>
  </si>
  <si>
    <t>002051*</t>
  </si>
  <si>
    <t>Земельный участок 1331 кв.м</t>
  </si>
  <si>
    <t>31022*</t>
  </si>
  <si>
    <t>Земельный участок 181433 кв.м</t>
  </si>
  <si>
    <t>20.10.2011</t>
  </si>
  <si>
    <t>ИТОГО Бологовский ШПЗ</t>
  </si>
  <si>
    <t>Филиал Тайшетский ШПЗ</t>
  </si>
  <si>
    <t>Тайшетский ШПЗ</t>
  </si>
  <si>
    <t>МАЧТА ПРОЖЕКТОРНАЯ</t>
  </si>
  <si>
    <t>643,665003,Иркутская обл,,Тайшет г,,Гагарина ул,114,,</t>
  </si>
  <si>
    <t>1.4</t>
  </si>
  <si>
    <t>000018/002014</t>
  </si>
  <si>
    <t>01.10.2008</t>
  </si>
  <si>
    <t>000019/002017</t>
  </si>
  <si>
    <t>000020/002019</t>
  </si>
  <si>
    <t>000021/002015</t>
  </si>
  <si>
    <t>0.6</t>
  </si>
  <si>
    <t>000022/002016</t>
  </si>
  <si>
    <t>ПЛОЩАДКА ГОТОВОЙ ПРОДУКЦИИ</t>
  </si>
  <si>
    <t>120000000085/0000</t>
  </si>
  <si>
    <t>07.10.2008</t>
  </si>
  <si>
    <t>ЛИВНЕВАЯ ЛОТКОВАЯ КАНАЛИЗАЦИЯ ПО СКЛАДУ ГОТОВОЙ</t>
  </si>
  <si>
    <t>000004/003030_1</t>
  </si>
  <si>
    <t>ПОДКРАНОВЫЙ ПУТЬ № 3</t>
  </si>
  <si>
    <t>000352/002063</t>
  </si>
  <si>
    <t>06.10.2008</t>
  </si>
  <si>
    <t>ПОДКРАНОВЫЙ ПУТЬ № 4</t>
  </si>
  <si>
    <t>000353/002064</t>
  </si>
  <si>
    <t>ПОДКРАНОВЫЙ ПУТЬ № 5</t>
  </si>
  <si>
    <t>000354/002065</t>
  </si>
  <si>
    <t>ПОДКРАНОВЫЙ ПУТЬ № 6</t>
  </si>
  <si>
    <t>000355/002066</t>
  </si>
  <si>
    <t>000002/002013</t>
  </si>
  <si>
    <t>000017/002018</t>
  </si>
  <si>
    <t>ПУТЬ ЖЕЛЕЗНОДОРОЖНЫЙ УЗКОЙ КОЛЕИ</t>
  </si>
  <si>
    <t>000023/002045_2</t>
  </si>
  <si>
    <t>ЗДАНИЕ КОНТОРЫ ЛЕСОСКЛАДА</t>
  </si>
  <si>
    <t>000010/001039</t>
  </si>
  <si>
    <t>30.09.2008</t>
  </si>
  <si>
    <t>ПЛОЩАДКА ПО ХРАНЕНИЮ БЕЛОЙ ШПАЛЫ</t>
  </si>
  <si>
    <t>000356/002067</t>
  </si>
  <si>
    <t>ТЕПЛОТРАССА ОТ КОТЕЛЬНОЙ ДО КОНТОРЫ ЛЕСОСКЛАДА</t>
  </si>
  <si>
    <t>000013/003022</t>
  </si>
  <si>
    <t>02.10.2008</t>
  </si>
  <si>
    <t>000006/001035</t>
  </si>
  <si>
    <t>ЗДАНИЕ РЕМОНТНО-МЕХАНИЧЕСКИХ МАСТЕРСКИХ С</t>
  </si>
  <si>
    <t>000001/001029</t>
  </si>
  <si>
    <t>ЗДАНИЕ ОЗДОРОВИТЕЛЬНОГО КОМПЛЕКСА С ПРИСТРОЕМ</t>
  </si>
  <si>
    <t>000001/001076</t>
  </si>
  <si>
    <t>ПРОТИВОПОЖАРНЫЙ ЖЕЛЕЗОБЕТОННЫЙ РЕЗЕРВУАР</t>
  </si>
  <si>
    <t>50.1</t>
  </si>
  <si>
    <t>000011/002022</t>
  </si>
  <si>
    <t>СЕТИ ПРОТИВОПОЖАРНОГО ВОДОПРОВОДА</t>
  </si>
  <si>
    <t>000011/003024</t>
  </si>
  <si>
    <t>ПРОТИВОПОЖАРНЫЙ РЕЗЕРВУАР</t>
  </si>
  <si>
    <t>50.2</t>
  </si>
  <si>
    <t>000012/002021</t>
  </si>
  <si>
    <t>ТЕПЛОТРАССА ОТ КОТЕЛЬНОЙ ДО БЫТОВОГО КОРПУСА</t>
  </si>
  <si>
    <t>000012/003020</t>
  </si>
  <si>
    <t>78.5</t>
  </si>
  <si>
    <t>000013/002023</t>
  </si>
  <si>
    <t>ТЕПЛОТРАССА  ОЗДОРОВИТЕЛЬНОГО КОМПЛЕСА</t>
  </si>
  <si>
    <t>000014/003018</t>
  </si>
  <si>
    <t>ТЕПЛОТРАССА ОТ КОТЕЛЬНОЙ,ДО СТРОЙЦЕХА,РЕМОНТНО-</t>
  </si>
  <si>
    <t>000015\003019</t>
  </si>
  <si>
    <t>АНГАР МОДУЛЬ ХРАНИЛИЩА</t>
  </si>
  <si>
    <t>000027/001073</t>
  </si>
  <si>
    <t>ЗДАНИЕ КЛАДОВОЙ МАТЕРИАЛЬНОГО СКЛАДА</t>
  </si>
  <si>
    <t>000016/001055-2</t>
  </si>
  <si>
    <t>29.09.2008</t>
  </si>
  <si>
    <t>ЗДАНИЕ РЕМОНТА ВАГОНЕТОК</t>
  </si>
  <si>
    <t>000018/001059</t>
  </si>
  <si>
    <t>000021/001067</t>
  </si>
  <si>
    <t>ЗДАНИЕ ПОЖАРНОЙ НАСОСНОЙ</t>
  </si>
  <si>
    <t>000023/001069</t>
  </si>
  <si>
    <t>ЗДАНИЕ БЫТОВОГО КОРПУСА С ДВУМЯ ОДНОЭТАЖНЫМИ</t>
  </si>
  <si>
    <t>000029/001075</t>
  </si>
  <si>
    <t>ЗДАНИЕ ПРОХОДНОЙ</t>
  </si>
  <si>
    <t>000030/001081</t>
  </si>
  <si>
    <t>000561/004731</t>
  </si>
  <si>
    <t>СЕТИ ХОЗЯЙСТВЕННОГО ПИТЬЕВОГО ВОДОПРОВОДА</t>
  </si>
  <si>
    <t>000007/003004</t>
  </si>
  <si>
    <t>ЗДАНИЕ ЦЕХА ПО РЕМОНТУ И ХРАНЕНИЮ</t>
  </si>
  <si>
    <t>000004/001077</t>
  </si>
  <si>
    <t>ЗДАНИЕ ТРАНСФОРМАТОРНОЙ ПОДСТАНЦИИ</t>
  </si>
  <si>
    <t>000191/001078</t>
  </si>
  <si>
    <t>КАБЕЛЬНАЯ ЛИНИЯ ЭЛЕКТРОСНАБЖЕНИЯ</t>
  </si>
  <si>
    <t>000008/003025</t>
  </si>
  <si>
    <t>000028/001074</t>
  </si>
  <si>
    <t>ПОДКРАНОВЫЙ ПУТЬ № 2</t>
  </si>
  <si>
    <t>000351/002062</t>
  </si>
  <si>
    <t>ПОДКРАНОВЫЙ ПУТЬ № 1</t>
  </si>
  <si>
    <t>000350/002061</t>
  </si>
  <si>
    <t>ЗДАНИЕ ЦЕХА НАКОЛКИ ШПАЛ</t>
  </si>
  <si>
    <t>000139/004509</t>
  </si>
  <si>
    <t>ЗДАНИЕ ЗАВОДОУПРАЛЕНИЯ</t>
  </si>
  <si>
    <t>001130/001040</t>
  </si>
  <si>
    <t>ПОДЪЕЗДНЫЕ АВТОДОРОГИ</t>
  </si>
  <si>
    <t>000010/002010</t>
  </si>
  <si>
    <t>ОГРАЖДЕНИЕ ТЕРРИТОРИИ</t>
  </si>
  <si>
    <t>000023/002020</t>
  </si>
  <si>
    <t>УЗЕЛ СИСТЕМЫ ПЕРЕДАЧИ ДАННЫХ И ЛОКАЛЬНАЯ СЕТЬ</t>
  </si>
  <si>
    <t>000185/003034</t>
  </si>
  <si>
    <t>РЕЗЕРВУАР ИЗ МЕТАЛЛОКОНСТРУКЦИЙ</t>
  </si>
  <si>
    <t>180.9</t>
  </si>
  <si>
    <t>000005/002058</t>
  </si>
  <si>
    <t>000004/002059</t>
  </si>
  <si>
    <t>КАНАЛИЗАЦИОННАЯ СЕТЬ ПРОМЫШЛЕННАЯ</t>
  </si>
  <si>
    <t>000003/003003</t>
  </si>
  <si>
    <t>ЛИВНЕВАЯ КАНАЛИЗАЦИЯ СКЛАДА АНТИСЕПТИКА</t>
  </si>
  <si>
    <t>000002/003028</t>
  </si>
  <si>
    <t>ЗДАНИЕ КОРПУСА ГАЗООЧИСТКИ</t>
  </si>
  <si>
    <t>000020/001066</t>
  </si>
  <si>
    <t>ЗДАНИЕ НАСОСНОЙ СТАНЦИИ</t>
  </si>
  <si>
    <t>000007/001036</t>
  </si>
  <si>
    <t>ЗДАНИЕ ГЛАВНОГО КОРПУСА ЗАВОДА С ДВУХ ЭТАЖНОЙ</t>
  </si>
  <si>
    <t>000004/001032</t>
  </si>
  <si>
    <t>ЗДАНИЕ ОЧИСТНЫХ СООРУЖЕНИЙ С ТРЕМЯ ПРИСТРОЯМИ</t>
  </si>
  <si>
    <t>000003/001031</t>
  </si>
  <si>
    <t>180.90</t>
  </si>
  <si>
    <t>000006/002012</t>
  </si>
  <si>
    <t>КАНАЛИЗАЦИЯ ГЛАВНОГО КОРПУСА </t>
  </si>
  <si>
    <t>ЁМКОСТЬ ДЛЯ ВОДЫ</t>
  </si>
  <si>
    <t>000387/045192</t>
  </si>
  <si>
    <t>СКЛАД АНТИСЕПТИКА С МЕТАЛЛИЧЕСКИМ РЕЗЕРВУАРОМ</t>
  </si>
  <si>
    <t>116.5</t>
  </si>
  <si>
    <t>000015/002051</t>
  </si>
  <si>
    <t>ИТОГО Тайшетский ШПЗ</t>
  </si>
  <si>
    <t>Филиал Харовский ШПЗ</t>
  </si>
  <si>
    <t>Харовский ШПЗ</t>
  </si>
  <si>
    <t>Забор ж/б</t>
  </si>
  <si>
    <t>643,162250,Вологодская обл,Харовский р-н,Харовск г,,Ленина ул,74,,</t>
  </si>
  <si>
    <t>30.07.2008</t>
  </si>
  <si>
    <t>Забор</t>
  </si>
  <si>
    <t>Ворота</t>
  </si>
  <si>
    <t>Подъездной путь Харовского ШПЗ</t>
  </si>
  <si>
    <t>Линия водоснабжения</t>
  </si>
  <si>
    <t>Здание насосное водоотчистных сооружений</t>
  </si>
  <si>
    <t>Электроцех</t>
  </si>
  <si>
    <t>Гаражи</t>
  </si>
  <si>
    <t>Склад ГСМ</t>
  </si>
  <si>
    <t>Главный корпус завода</t>
  </si>
  <si>
    <t>Административное здание</t>
  </si>
  <si>
    <t>Механическая мастерская. Депо</t>
  </si>
  <si>
    <t>Материальный склад</t>
  </si>
  <si>
    <t>Здание проходной</t>
  </si>
  <si>
    <t>Вертикальный отстойник №1</t>
  </si>
  <si>
    <t>Бак для хранения антисептика</t>
  </si>
  <si>
    <t>Подкрановый путь</t>
  </si>
  <si>
    <t>Подкрановый путь №2</t>
  </si>
  <si>
    <t>Пром.площадка склада сырья</t>
  </si>
  <si>
    <t>Дымовая труба</t>
  </si>
  <si>
    <t>Земельный участок площадью 2827 кв.м для эксплуатации и обслуживания артезианской скважины</t>
  </si>
  <si>
    <t>28.12.2011</t>
  </si>
  <si>
    <t>Земельный участок 1</t>
  </si>
  <si>
    <t>07.08.2015</t>
  </si>
  <si>
    <t>Земельный участок 2</t>
  </si>
  <si>
    <t>Земельный участок 3</t>
  </si>
  <si>
    <t>Земельный участок 4</t>
  </si>
  <si>
    <t>Земельный участок 5</t>
  </si>
  <si>
    <t>30.11.2015</t>
  </si>
  <si>
    <t>Земельный участок 6</t>
  </si>
  <si>
    <t>Земельный участок 7</t>
  </si>
  <si>
    <t>Земельный участок 8</t>
  </si>
  <si>
    <t>Земельный участок 9</t>
  </si>
  <si>
    <t>Земельный участок 10</t>
  </si>
  <si>
    <t>Земельный участок 11</t>
  </si>
  <si>
    <t>Земельный участок 12</t>
  </si>
  <si>
    <t>ИТОГО Харовский ШПЗ</t>
  </si>
  <si>
    <t>НЕПРОФИЛЬНЫЕ АКТИВЫ АО "ТВС", всего</t>
  </si>
  <si>
    <t>ИТОГО по ТВС</t>
  </si>
  <si>
    <t>* Оптимизируемый актив (столбец №2) - указывается наименование группы объектов, оптимизируемых единым лотом (например детский сад, ДОЛ, санаторий, ПТК (если оптимизируется целиком ПТК) и т.п.); состав оптимизируемого актива расшифровывается пообъектно в столбце №4, для всего актива присваивается один №п/п (столбец №1); в случае, если в качестве лота выступает отдельный объект (здание, сооружение, земельный участок), наименование в столбце №2 и №4 совпадают.</t>
  </si>
  <si>
    <t>**Условные обозначения вида объекта (столбец №3): О - сферы образования, С - социально-культурной сферы (объект культуры, детские лагеря отдыха, санатории (профилактории), базы отдыха, пансионаты, объекты физкультуры и спорта), З - объект здравоохранения, К - коммунального назначения, Ж - жилого назначения, М - машиноместа, Т - торгового назначения; ОФ - офисного назначения,  ОП - общественное питание, СК - складского назначения; ПД - производственная деятельность; СВ - размещение объектов связи; ЗУ - незастроенный земельный участок; НС - незавершенное строительство; Г- гаражи для личных нужд; И - иное. В отношении отдельно стоящих зданий, полностью занимаемых полицией и прокуратурой, и планируемых к передаче в федеральную собственность (перечень в ЕАСД), необходимо указывать - П (вне зависимости от их назначения)</t>
  </si>
  <si>
    <t>***Условные обозначения предлагаемого спосособа оптимизации (столбец №25): К- купля-продажа, С - списание, Д - дарение (пожертвование), М - мена. Может быть указано несколько способов оптимизации в поряке приоритета</t>
  </si>
  <si>
    <t>**** Столбец № 27 - указывается размер денежных средств на демонтаж в случае, если в столбце 25 указано списание, в том числе в качестве одного из возможных способов оптимизации</t>
  </si>
  <si>
    <t xml:space="preserve">***** Столбец № 27 - указывается срок в формате "квартал, год", например 3 кв. 2016 г. </t>
  </si>
  <si>
    <t xml:space="preserve">****** Столбец №28 - указывается экспертное мнение о возможности оптимизации относительно предполагаемого способа: перспективно/ малоперспективно/ неперспективно. </t>
  </si>
  <si>
    <t>******* Столбец №30 - указывается в каких бюджетах, статьях, строках предусмотрена оптимизация и в каких размерах</t>
  </si>
  <si>
    <t>Остаточная стоимость объекта по налог.учету на 31.12.2016,  руб.</t>
  </si>
  <si>
    <t xml:space="preserve">Приложение № </t>
  </si>
  <si>
    <t>РЕЕСТР НЕПРОФИЛЬНЫХ АКТИВОВ</t>
  </si>
  <si>
    <t xml:space="preserve">Акционерного общества "ТрансВудСервис" </t>
  </si>
  <si>
    <t>Протяженность линейного объекта, м</t>
  </si>
  <si>
    <t>16-98/01/130/2007-026</t>
  </si>
  <si>
    <t>16-98/01/130/2007-024</t>
  </si>
  <si>
    <t>16:49:012101:1300</t>
  </si>
  <si>
    <t>16:49:012101:1277</t>
  </si>
  <si>
    <t>16-98/01/130/2007-030</t>
  </si>
  <si>
    <t>16-98/01/130/2007-081</t>
  </si>
  <si>
    <t>16-98/01/130/2007-050</t>
  </si>
  <si>
    <t>16-98/01/130/2007-056</t>
  </si>
  <si>
    <t>16-98/01/130/2007-042</t>
  </si>
  <si>
    <t>16-98/01/130/2007-045</t>
  </si>
  <si>
    <t>16-98/01/130/2007-057</t>
  </si>
  <si>
    <t>16-98/01/130/2007-033</t>
  </si>
  <si>
    <t>16-98/01/130/2007-017</t>
  </si>
  <si>
    <t>16-98/01/130/2007-025</t>
  </si>
  <si>
    <t>16-98/01/130/2007-023</t>
  </si>
  <si>
    <t>16-98/01/130/2007-016</t>
  </si>
  <si>
    <t>16-98/01/130/2007-022</t>
  </si>
  <si>
    <t>16-98/01/130/2007-014</t>
  </si>
  <si>
    <t>16:49:012101:1296</t>
  </si>
  <si>
    <t>16:49:011804:150</t>
  </si>
  <si>
    <t>16-98/01/130/2007-028</t>
  </si>
  <si>
    <t>16-98/01/130/2007-068</t>
  </si>
  <si>
    <t>16-98/01/130/2007-027</t>
  </si>
  <si>
    <t>16-98/01/130/2007-079</t>
  </si>
  <si>
    <t>16-98/01/130/2007-077</t>
  </si>
  <si>
    <t>16-98/01/130/2007-029</t>
  </si>
  <si>
    <t>16-98/01/130/2007-046</t>
  </si>
  <si>
    <t>16-98/01/130/2007-032</t>
  </si>
  <si>
    <t>16-98/01/130/2007-020</t>
  </si>
  <si>
    <t>16-98/01/130/2007-080</t>
  </si>
  <si>
    <t>16:49:012101:1280</t>
  </si>
  <si>
    <t>16-98/01/130/2007-054</t>
  </si>
  <si>
    <t>16-98/01/130/2007-049</t>
  </si>
  <si>
    <t>16-98/01/130/2007-034</t>
  </si>
  <si>
    <t>16-98/01/130/2007-078</t>
  </si>
  <si>
    <t>16-98/01/130/2007-064</t>
  </si>
  <si>
    <t>16-98/01/130/2007-060</t>
  </si>
  <si>
    <t>16-98/01/130/2007-083</t>
  </si>
  <si>
    <t>16-98/01/130/2007-051</t>
  </si>
  <si>
    <t>16-98/01/130/2007-072</t>
  </si>
  <si>
    <t>16-98/01/130/2007-061</t>
  </si>
  <si>
    <t>16-98/01/130/2007-069</t>
  </si>
  <si>
    <t>16-98/01/130/2007-059</t>
  </si>
  <si>
    <t>16-98/01/130/2007-036</t>
  </si>
  <si>
    <t>16-98/01/130/2007-065</t>
  </si>
  <si>
    <t>16-98/01/130/2007-055</t>
  </si>
  <si>
    <t>16-98/01/130/2007-043</t>
  </si>
  <si>
    <t>16-98/01/130/2007-073</t>
  </si>
  <si>
    <t>16-98/01/130/2007-084</t>
  </si>
  <si>
    <t>16-98/01/130/2007-082</t>
  </si>
  <si>
    <t>16-98/01/130/2007-035</t>
  </si>
  <si>
    <t>16-98/01/130/2007-063</t>
  </si>
  <si>
    <t>16-98/01/130/2007-090</t>
  </si>
  <si>
    <t>16-98/01/130/2007-031</t>
  </si>
  <si>
    <t>16-98/01/130/2007-044</t>
  </si>
  <si>
    <t>69:38:080806:0033:1-5613:I/K</t>
  </si>
  <si>
    <t>69:38:080806:33:2</t>
  </si>
  <si>
    <t>69:38:080806:0033:1-1024:1000/I</t>
  </si>
  <si>
    <t>69:38:080806:0033:13-874:I/TC</t>
  </si>
  <si>
    <t>69:38:080806:0033:1-2626:I/Д</t>
  </si>
  <si>
    <t>69:38:080806:0033:1-2628:I/K</t>
  </si>
  <si>
    <t>69:38:080806:0033:1-5614:1000/A</t>
  </si>
  <si>
    <t>69:38:080806:0033:1-2627:I/K</t>
  </si>
  <si>
    <t>69:38:080806:0033:1-5619:1000/A</t>
  </si>
  <si>
    <t>69:38:080806:0033:1-5616:1000/A</t>
  </si>
  <si>
    <t>69:38:080806:0033:1-5632:1000/A</t>
  </si>
  <si>
    <t>69:38:080806:33:1-5630:1000/A</t>
  </si>
  <si>
    <t>69:38:080806:0033:1-5625:1000/A</t>
  </si>
  <si>
    <t>69:38:080806:0033:13-873:I/Д</t>
  </si>
  <si>
    <t>69:38:080806:0033:1-2629:I/K</t>
  </si>
  <si>
    <t>69:38:080806:0033:1-1023:1000/I</t>
  </si>
  <si>
    <t>69:38:080806:0033:1-1020:1000/I</t>
  </si>
  <si>
    <t>69:38:080806:0033:1-1022:1000/I</t>
  </si>
  <si>
    <t>69:38:080811:0086</t>
  </si>
  <si>
    <t>69:38:080806:133</t>
  </si>
  <si>
    <t>56-56-01/173/2007-039</t>
  </si>
  <si>
    <t>56-56-01/173/2007-010</t>
  </si>
  <si>
    <t>56-56-01/173/2007-055</t>
  </si>
  <si>
    <t>56-56-01/173/2007-038</t>
  </si>
  <si>
    <t>56-56-01/173/2007-030</t>
  </si>
  <si>
    <t>56-56-01/173/2007-059</t>
  </si>
  <si>
    <t>56-56-01/173/2007-028</t>
  </si>
  <si>
    <t>56-56-01/173/2007-018</t>
  </si>
  <si>
    <t>56-56-01/173/2007-031</t>
  </si>
  <si>
    <t>56-56-01/173/2007-057</t>
  </si>
  <si>
    <t>56-56-01/173/2007-009</t>
  </si>
  <si>
    <t>56-56-01/173/2007-017</t>
  </si>
  <si>
    <t>56-56-01/128/2007-497</t>
  </si>
  <si>
    <t>56-56-01/173/2007-046</t>
  </si>
  <si>
    <t>56-56-01/128/2007-493</t>
  </si>
  <si>
    <t>56-56-01/173/2007-004</t>
  </si>
  <si>
    <t>56-56-01/173/2007-051</t>
  </si>
  <si>
    <t>56-56-01/128/2007-491</t>
  </si>
  <si>
    <t>56-56-01/173/2007-058</t>
  </si>
  <si>
    <t>56-56-01/173/2007-036</t>
  </si>
  <si>
    <t>56-56-01/173/2007-048</t>
  </si>
  <si>
    <t>56-56-01/173/2007-044</t>
  </si>
  <si>
    <t>56-56-01/173/2007-045</t>
  </si>
  <si>
    <t>56-56-01/128/2007-494</t>
  </si>
  <si>
    <t>56-56-01/128/2007-499</t>
  </si>
  <si>
    <t>56-56-01/128/2007-500</t>
  </si>
  <si>
    <t>56-56-01/128/2007-496</t>
  </si>
  <si>
    <t>56-56-01/173/2007-050</t>
  </si>
  <si>
    <t>56-56-01/173/2007-005</t>
  </si>
  <si>
    <t>56-56-01/173/2007-056</t>
  </si>
  <si>
    <t>56-56-01/173/2007-001</t>
  </si>
  <si>
    <t>56-56-01/128/2007-498</t>
  </si>
  <si>
    <t>56-56-01/173/2007-043</t>
  </si>
  <si>
    <t>56-56-01/173/2007-042</t>
  </si>
  <si>
    <t>56-56-01/128/2007-492</t>
  </si>
  <si>
    <t>56-56-01/128/2007-490</t>
  </si>
  <si>
    <t>56-56-01/173/2007-002</t>
  </si>
  <si>
    <t>56-56-01/173/2007-047</t>
  </si>
  <si>
    <t>56-56-01/173/2007-054</t>
  </si>
  <si>
    <t>56-56-01/173/2007-035</t>
  </si>
  <si>
    <t>56-56-01/173/2007-003</t>
  </si>
  <si>
    <t>56-56-01/173/2007-053</t>
  </si>
  <si>
    <t>56-56-01/173/2007-052</t>
  </si>
  <si>
    <t>56-56-01/173/2007-040</t>
  </si>
  <si>
    <t>56-56-01/173/2007-029</t>
  </si>
  <si>
    <t>56-56-01/173/2007-034</t>
  </si>
  <si>
    <t>56-56-01/173/2007-011</t>
  </si>
  <si>
    <t>56-56-01/173/2007-016</t>
  </si>
  <si>
    <t>56-56-01/173/2007-033</t>
  </si>
  <si>
    <t>56-56-01/173/2007-008</t>
  </si>
  <si>
    <t>56-56-01/173/2007-037</t>
  </si>
  <si>
    <t>38-38-10/010/2007-124</t>
  </si>
  <si>
    <t>38-38-10/010/2007-122</t>
  </si>
  <si>
    <t>38-38-10/010/2007-123</t>
  </si>
  <si>
    <t>38-38-10/010/2007-120</t>
  </si>
  <si>
    <t>38-38-10/010/2007-118</t>
  </si>
  <si>
    <t>38-38-10/013/2007-011</t>
  </si>
  <si>
    <t>38-38-10/013/2007-034</t>
  </si>
  <si>
    <t>38-38-10/013/2007-029</t>
  </si>
  <si>
    <t>38-38-10/013/2007-070</t>
  </si>
  <si>
    <t>38-38-10/013/2007-030</t>
  </si>
  <si>
    <t>38-38-10/013/2007-016</t>
  </si>
  <si>
    <t>38-38-10/010/2007-121</t>
  </si>
  <si>
    <t>38-38-10/010/2007-119</t>
  </si>
  <si>
    <t>38-38-10/013/2007-071</t>
  </si>
  <si>
    <t>38-38-10/010/2007-136</t>
  </si>
  <si>
    <t>38-38-10/013/2007-088</t>
  </si>
  <si>
    <t>38-38-10/013/2007-028</t>
  </si>
  <si>
    <t>38-38-10/010/2007-135</t>
  </si>
  <si>
    <t>38-38-10/010/2007-115</t>
  </si>
  <si>
    <t>38-38-10/013/2007-022</t>
  </si>
  <si>
    <t>38-38-10/013/2007-014</t>
  </si>
  <si>
    <t>38-38-10/013/2007-079</t>
  </si>
  <si>
    <t>38-38-10/013/2007-013</t>
  </si>
  <si>
    <t>38-38-10/013/2007-027</t>
  </si>
  <si>
    <t>38-38-10/010/2007-130</t>
  </si>
  <si>
    <t>38-38-10/013/2007-082</t>
  </si>
  <si>
    <t>38-38-10/013/2007-087</t>
  </si>
  <si>
    <t>38-38-10/013/2007-015</t>
  </si>
  <si>
    <t>38-38-10/013/2007-018</t>
  </si>
  <si>
    <t>38-38-10/013/2007-035</t>
  </si>
  <si>
    <t>38-38-10/013/2007-020</t>
  </si>
  <si>
    <t>38-38-10/013/2007-017</t>
  </si>
  <si>
    <t>38-38-10/010/2007-131</t>
  </si>
  <si>
    <t>38-38-10/013/2007-012</t>
  </si>
  <si>
    <t>38-38-10/013/2007-019</t>
  </si>
  <si>
    <t>38-38-10/013/2007-089</t>
  </si>
  <si>
    <t>38-38-10/010/2007-116</t>
  </si>
  <si>
    <t>38-38-10/010/2007-133</t>
  </si>
  <si>
    <t>38-38-10/013/2007-091</t>
  </si>
  <si>
    <t>38-38-10/010/2007-132</t>
  </si>
  <si>
    <t>38-38-10/013/2007-033</t>
  </si>
  <si>
    <t>38-38-10/013/2007-031</t>
  </si>
  <si>
    <t>38-38-10/013/2007-032</t>
  </si>
  <si>
    <t>38-38-10/013/2007-021</t>
  </si>
  <si>
    <t>38-38-10/013/2007-067</t>
  </si>
  <si>
    <t>38-38-10/013/2007-078</t>
  </si>
  <si>
    <t>38-38-10/013/2007-068</t>
  </si>
  <si>
    <t>38-38-10/010/2007-125</t>
  </si>
  <si>
    <t>38-38-10/010/2007-129</t>
  </si>
  <si>
    <t>38-38-10/013/2007-090</t>
  </si>
  <si>
    <t>38-38-10/013/2007-081</t>
  </si>
  <si>
    <t>38-38-10/010/2007-137</t>
  </si>
  <si>
    <t>38-38-10/010/2007-117</t>
  </si>
  <si>
    <t>38-38-10/013/2007-010</t>
  </si>
  <si>
    <t>38-38-10/010/2007-134</t>
  </si>
  <si>
    <t>38-38-10/010/2007-127</t>
  </si>
  <si>
    <t>38-38-10/013/2007-036</t>
  </si>
  <si>
    <t>38-38-10/013/2007-023</t>
  </si>
  <si>
    <t>38-38-10/013/2007-026</t>
  </si>
  <si>
    <t>4 кв.2019</t>
  </si>
  <si>
    <t>4 кв. 2018</t>
  </si>
  <si>
    <t>4 кв. 2020</t>
  </si>
  <si>
    <t>23-23-14/033/2007-473</t>
  </si>
  <si>
    <t>23-01-00-66/2004-410</t>
  </si>
  <si>
    <t>23-23-14/033/2007-548</t>
  </si>
  <si>
    <t>23-23-14/033/2007-540</t>
  </si>
  <si>
    <t>23-23-14/033/2007-550</t>
  </si>
  <si>
    <t>23-23-14/033/2007-501</t>
  </si>
  <si>
    <t>23-23-14/033/2007-503</t>
  </si>
  <si>
    <t>23-23-14/033/2007-562</t>
  </si>
  <si>
    <t>23-23-14/033/2007-547</t>
  </si>
  <si>
    <t>23-23-14/033/2007-519</t>
  </si>
  <si>
    <t>23-23-14/033/2007-555</t>
  </si>
  <si>
    <t>23-23-14/033/2007-474</t>
  </si>
  <si>
    <t>23-23-14/033/2007-539</t>
  </si>
  <si>
    <t>23-23-14/033/2007-493</t>
  </si>
  <si>
    <t>23-23-14/033/2007-476</t>
  </si>
  <si>
    <t>23-23-14/033/2007-477</t>
  </si>
  <si>
    <t>23-23-14/033/2007-475</t>
  </si>
  <si>
    <t>23-23-14/033/2007-497</t>
  </si>
  <si>
    <t>23-23-14/033/2007-496</t>
  </si>
  <si>
    <t>23-23-14/033/2007-478</t>
  </si>
  <si>
    <t>23-23-14/033/2007-536</t>
  </si>
  <si>
    <t>23-23-14/033/2007-495</t>
  </si>
  <si>
    <t>23-23-14/033/2007-556</t>
  </si>
  <si>
    <t>23-23-14/033/2007-492</t>
  </si>
  <si>
    <t>23-23-14/033/2007-538</t>
  </si>
  <si>
    <t>23-23-14/033/2007-535</t>
  </si>
  <si>
    <t>23-23-14/033/2007-494</t>
  </si>
  <si>
    <t>23-23-14/033/2007-554</t>
  </si>
  <si>
    <t>23-23-14/033/2007-558</t>
  </si>
  <si>
    <t>23-23-14/033/2007-545</t>
  </si>
  <si>
    <t>23-23-14/033/2007-481</t>
  </si>
  <si>
    <t>23-23-14/033/2007-546</t>
  </si>
  <si>
    <t>23-23-14/033/2007-482</t>
  </si>
  <si>
    <t>23-23-14/033/2007-499</t>
  </si>
  <si>
    <t>23:50:0203013:0009</t>
  </si>
  <si>
    <t>23:50:0203013:0005</t>
  </si>
  <si>
    <t>23-23-14/033/2007-480</t>
  </si>
  <si>
    <t>23-23-14/033/2007-479</t>
  </si>
  <si>
    <t>23-23-14/033/2007-541</t>
  </si>
  <si>
    <t>23-23-14/033/2007-557</t>
  </si>
  <si>
    <t>23-23-14/033/2007-498</t>
  </si>
  <si>
    <t>23-23-14/033/2007-483</t>
  </si>
  <si>
    <t>23-23-14/033/2007-484</t>
  </si>
  <si>
    <t>23-23-14/016/2006-592</t>
  </si>
  <si>
    <t>23-23-14/033/2007-537</t>
  </si>
  <si>
    <t>23-23-14/033/2007-518</t>
  </si>
  <si>
    <t>23-23-14/016/2006-595</t>
  </si>
  <si>
    <t>23-23-14/016/2006-593</t>
  </si>
  <si>
    <t>23-23-14/016/2006-597</t>
  </si>
  <si>
    <t>23-23-14/016/2006-598</t>
  </si>
  <si>
    <t>23-23-14/033/2007-559</t>
  </si>
  <si>
    <t>23-23-14/053/2007-074</t>
  </si>
  <si>
    <t>23-23-14/053/2007-075</t>
  </si>
  <si>
    <t>23-23-14/033/2007-522</t>
  </si>
  <si>
    <t>23-23-14/033/2007-561</t>
  </si>
  <si>
    <t>23-23-14/033/2007-514</t>
  </si>
  <si>
    <t>23-23-14/033/2007-521</t>
  </si>
  <si>
    <t>23-23-14/033/2007-549</t>
  </si>
  <si>
    <t>23-23-14/033/2007-502</t>
  </si>
  <si>
    <t>23-23-14/033/2007-515</t>
  </si>
  <si>
    <t>23-23-14/033/2007-552</t>
  </si>
  <si>
    <t>23-23-14/053/2007-077</t>
  </si>
  <si>
    <t>23-23-14/033/2007-517</t>
  </si>
  <si>
    <t>23-23-14/033/2007-523</t>
  </si>
  <si>
    <t>23-23-14/033/2007-551</t>
  </si>
  <si>
    <t>23-23-14/033/2007-520</t>
  </si>
  <si>
    <t>23-23-14/016/2006-594</t>
  </si>
  <si>
    <t>23-23-14/016/2006-596</t>
  </si>
  <si>
    <t>23-23-14/033/2007-534</t>
  </si>
  <si>
    <t>23-23-14/033/2007-524</t>
  </si>
  <si>
    <t>23-23-14/033/2007-516</t>
  </si>
  <si>
    <t>23-23-14/033/2007-506</t>
  </si>
  <si>
    <t>23-23-14/033/2007-553</t>
  </si>
  <si>
    <t>23:50:0203013:0009:03:429:001:002660620</t>
  </si>
  <si>
    <t>35:12:0:0:2-1545</t>
  </si>
  <si>
    <t>35:12:0:0:2-1435</t>
  </si>
  <si>
    <t>35:12:0:19:252:001:007067560</t>
  </si>
  <si>
    <t>35:12:0:0:2-1371</t>
  </si>
  <si>
    <t>35:12:0:0:2-1360А</t>
  </si>
  <si>
    <t>35:12:0:0:2-1352</t>
  </si>
  <si>
    <t>35:12:0:0:2-1349</t>
  </si>
  <si>
    <t>35:12:0:0:2-1351</t>
  </si>
  <si>
    <t>35:12:0:0:2-1350</t>
  </si>
  <si>
    <t>35:12:0:0:2-1359</t>
  </si>
  <si>
    <t>35:12:0:0:2-1358</t>
  </si>
  <si>
    <t>35:12:0:0:2-1356</t>
  </si>
  <si>
    <t>35:12:0:0:2-1357</t>
  </si>
  <si>
    <t>35:12:0:0:2-1370</t>
  </si>
  <si>
    <t>35:12:0:0:2-1543</t>
  </si>
  <si>
    <t>35:12:0:0:2-1353</t>
  </si>
  <si>
    <t>35:12:0:0:2-1354</t>
  </si>
  <si>
    <t>35:12:0:0:2-1355</t>
  </si>
  <si>
    <t>35:12:0:0:2-1539</t>
  </si>
  <si>
    <t>35:12:0:0:2-1540</t>
  </si>
  <si>
    <t>35:12:0:0:2-1541</t>
  </si>
  <si>
    <t>35:12:0:0:2-1544</t>
  </si>
  <si>
    <t>35:12:0:0:2-1542</t>
  </si>
  <si>
    <t>35:12:0104036:8</t>
  </si>
  <si>
    <t>35:12:0104036:69</t>
  </si>
  <si>
    <t>35:12:0104036:71</t>
  </si>
  <si>
    <t>35:12:0104036:70</t>
  </si>
  <si>
    <t>35:12:0104036:68</t>
  </si>
  <si>
    <t>35:12:0104036:72</t>
  </si>
  <si>
    <t>35:12:0104036:73</t>
  </si>
  <si>
    <t>35:12:0104036:74</t>
  </si>
  <si>
    <t>35:12:0104036:75</t>
  </si>
  <si>
    <t>35:12:0104036:76</t>
  </si>
  <si>
    <t>35:12:0104036:77</t>
  </si>
  <si>
    <t>35:12:0104036:78</t>
  </si>
  <si>
    <t>35:12:0104036:79</t>
  </si>
  <si>
    <t>Бюджет Обществом разрабатывается на 1 год - плановый год 2017 Выбытие ОС в связи с продажей отражается Бюджет - 7 СВОДНЫЙ БЮДЖЕТ ОСНОВНЫХ СРЕДСТВ, НЕМАТЕРИАЛЬНЫХ АКТИВОВ И ДОХОДНЫХ ВЛОЖЕНИЙ        Раздел 7.3 Реализация и прочее выбытие Строка 7.3.1.1 основные средства – включена суммарная остаточная стоимость  недвижимого и движимого имущества (стоимость недвижимого имущества на начало года 79, 338  млн.руб.) Доход  от реализации имущества ШПЗ отражается  Бюджет 4.5.Д Прочие доходыРаздел 4.5.Д.1 Управление активами Подраздел 4.5.Д.1.1 Продажа активов Строка 4.5.Д.1.1.1.1 недвижимого имущества – сумма дохода от продажи недвижимого имущества 95,099 млн.руб. Расход  от реализации имущества ШПЗ отражается Бюджет  4.6.Р Прочие расходы Раздел 4.6.Р.1.1 Продажа активовПодраздел 4.6.Д.1.1 Продажа активов  Строка 4.6.Р.1.1.1.1 недвижимого имущества  - сумма расходов от продажи недвижимого имущества  (остат.стоимость по БУ) 79, 338  млн.руб. Начисление налогов от реализации отражается в общих суммах начислений по налогу на прибыль Бюджет 10 БЮДЖЕТ НАЛОГОВ И СТРАХОВЫХ ВЗНОСОВ</t>
  </si>
  <si>
    <t>Бюджет Обществом разрабатывается на 1 год - плановый год 2017 Программа на 2019 в Бюджет не включена</t>
  </si>
  <si>
    <t>Бюджет Обществом разрабатывается на 1 год - плановый год 2017 Программа на 2018 в Бюджет не включена</t>
  </si>
  <si>
    <t>Бюджет Обществом разрабатывается на 1 год - плановый год 2017 Программа на 2020 в Бюджет не включена</t>
  </si>
  <si>
    <t>4 кв.2018г.</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</si>
</sst>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 _₽_-;\-* #,##0.00\ _₽_-;_-* &quot;-&quot;??\ _₽_-;_-@_-"/>
    <numFmt numFmtId="165" formatCode="0.0"/>
    <numFmt numFmtId="166" formatCode="000000"/>
  </numFmts>
  <fonts count="49">
    <font>
      <sz val="11"/>
      <color theme="1"/>
      <name val="Calibri"/>
      <family val="2"/>
    </font>
    <font>
      <sz val="11"/>
      <color indexed="8"/>
      <name val="Calibri"/>
      <family val="2"/>
    </font>
    <font>
      <b/>
      <sz val="10"/>
      <name val="Arial"/>
      <family val="2"/>
    </font>
    <font>
      <b/>
      <sz val="8"/>
      <name val="Arial"/>
      <family val="2"/>
    </font>
    <font>
      <b/>
      <sz val="11"/>
      <name val="Arial"/>
      <family val="2"/>
    </font>
    <font>
      <b/>
      <sz val="9"/>
      <name val="Arial"/>
      <family val="2"/>
    </font>
    <font>
      <b/>
      <sz val="16"/>
      <name val="Times New Roman"/>
      <family val="1"/>
    </font>
    <font>
      <sz val="14"/>
      <color indexed="8"/>
      <name val="Times New Roman"/>
      <family val="1"/>
    </font>
    <font>
      <b/>
      <sz val="12"/>
      <name val="Arial Cyr"/>
      <family val="0"/>
    </font>
    <font>
      <b/>
      <sz val="12"/>
      <name val="Times New Roman"/>
      <family val="1"/>
    </font>
    <font>
      <b/>
      <sz val="14"/>
      <name val="Times New Roman"/>
      <family val="1"/>
    </font>
    <font>
      <b/>
      <u val="single"/>
      <sz val="14"/>
      <name val="Times New Roman"/>
      <family val="1"/>
    </font>
    <font>
      <sz val="12"/>
      <name val="Times New Roman"/>
      <family val="1"/>
    </font>
    <font>
      <sz val="12"/>
      <name val="Calibri"/>
      <family val="2"/>
    </font>
    <font>
      <b/>
      <sz val="9"/>
      <color indexed="8"/>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theme="1"/>
      <name val="Times New Roman"/>
      <family val="1"/>
    </font>
    <font>
      <sz val="14"/>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3" tint="0.799979984760284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
      <left style="thin"/>
      <right style="thin"/>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64" fontId="0" fillId="0" borderId="0" applyFont="0" applyFill="0" applyBorder="0" applyAlignment="0" applyProtection="0"/>
    <xf numFmtId="41" fontId="0" fillId="0" borderId="0" applyFont="0" applyFill="0" applyBorder="0" applyAlignment="0" applyProtection="0"/>
    <xf numFmtId="0" fontId="46" fillId="32" borderId="0" applyNumberFormat="0" applyBorder="0" applyAlignment="0" applyProtection="0"/>
  </cellStyleXfs>
  <cellXfs count="111">
    <xf numFmtId="0" fontId="0" fillId="0" borderId="0" xfId="0" applyFont="1" applyAlignment="1">
      <alignment/>
    </xf>
    <xf numFmtId="0" fontId="0" fillId="0" borderId="0" xfId="0" applyNumberFormat="1" applyAlignment="1">
      <alignment horizontal="center" vertical="center" wrapText="1"/>
    </xf>
    <xf numFmtId="0" fontId="3" fillId="33" borderId="10" xfId="0"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3" fillId="0" borderId="0" xfId="0" applyNumberFormat="1" applyFont="1" applyAlignment="1">
      <alignment horizontal="center" vertical="center" wrapText="1"/>
    </xf>
    <xf numFmtId="1" fontId="0" fillId="0" borderId="10" xfId="0" applyNumberFormat="1" applyFont="1" applyFill="1" applyBorder="1" applyAlignment="1">
      <alignment horizontal="right" vertical="top" wrapText="1"/>
    </xf>
    <xf numFmtId="0" fontId="0" fillId="0" borderId="10" xfId="0" applyNumberFormat="1" applyFill="1" applyBorder="1" applyAlignment="1">
      <alignment horizontal="left" vertical="top" wrapText="1"/>
    </xf>
    <xf numFmtId="1" fontId="0" fillId="0" borderId="10" xfId="0" applyNumberFormat="1" applyFill="1" applyBorder="1" applyAlignment="1">
      <alignment horizontal="center" vertical="top" wrapText="1"/>
    </xf>
    <xf numFmtId="0" fontId="0" fillId="0" borderId="10" xfId="0" applyNumberFormat="1" applyFont="1" applyFill="1" applyBorder="1" applyAlignment="1">
      <alignment horizontal="left" vertical="top" wrapText="1"/>
    </xf>
    <xf numFmtId="0" fontId="0" fillId="0" borderId="10" xfId="0" applyNumberFormat="1" applyFont="1" applyFill="1" applyBorder="1" applyAlignment="1">
      <alignment horizontal="center" vertical="top" wrapText="1"/>
    </xf>
    <xf numFmtId="0" fontId="0" fillId="0" borderId="10" xfId="0" applyNumberFormat="1" applyFont="1" applyFill="1" applyBorder="1" applyAlignment="1">
      <alignment horizontal="right" vertical="top" wrapText="1"/>
    </xf>
    <xf numFmtId="1" fontId="0" fillId="0" borderId="10" xfId="0" applyNumberFormat="1"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4" fontId="0" fillId="0" borderId="10" xfId="0" applyNumberFormat="1" applyFont="1" applyFill="1" applyBorder="1" applyAlignment="1">
      <alignment horizontal="center" vertical="top" wrapText="1"/>
    </xf>
    <xf numFmtId="4" fontId="0" fillId="0" borderId="10" xfId="0" applyNumberFormat="1" applyFill="1" applyBorder="1" applyAlignment="1">
      <alignment horizontal="center" vertical="top" wrapText="1"/>
    </xf>
    <xf numFmtId="0" fontId="0" fillId="0" borderId="0" xfId="0" applyNumberFormat="1" applyFill="1" applyAlignment="1">
      <alignment horizontal="left" wrapText="1"/>
    </xf>
    <xf numFmtId="1" fontId="0" fillId="0" borderId="10" xfId="0" applyNumberFormat="1" applyFont="1" applyBorder="1" applyAlignment="1">
      <alignment horizontal="right" vertical="top" wrapText="1"/>
    </xf>
    <xf numFmtId="0" fontId="0" fillId="0" borderId="10" xfId="0" applyNumberFormat="1" applyBorder="1" applyAlignment="1">
      <alignment horizontal="left" vertical="top" wrapText="1"/>
    </xf>
    <xf numFmtId="1" fontId="0" fillId="0" borderId="10" xfId="0" applyNumberFormat="1" applyBorder="1" applyAlignment="1">
      <alignment horizontal="center" vertical="top" wrapText="1"/>
    </xf>
    <xf numFmtId="0" fontId="0" fillId="0" borderId="10" xfId="0" applyNumberFormat="1" applyFont="1" applyBorder="1" applyAlignment="1">
      <alignment horizontal="left" vertical="top" wrapText="1"/>
    </xf>
    <xf numFmtId="0" fontId="0" fillId="0" borderId="10" xfId="0" applyNumberFormat="1" applyFont="1" applyBorder="1" applyAlignment="1">
      <alignment horizontal="center" vertical="top" wrapText="1"/>
    </xf>
    <xf numFmtId="0" fontId="0" fillId="0" borderId="10" xfId="0" applyNumberFormat="1" applyFont="1" applyBorder="1" applyAlignment="1">
      <alignment horizontal="right" vertical="top" wrapText="1"/>
    </xf>
    <xf numFmtId="1" fontId="0" fillId="0" borderId="10" xfId="0" applyNumberFormat="1" applyFont="1" applyBorder="1" applyAlignment="1">
      <alignment horizontal="center" vertical="top" wrapText="1"/>
    </xf>
    <xf numFmtId="4" fontId="0" fillId="0" borderId="10" xfId="0" applyNumberFormat="1" applyFont="1" applyBorder="1" applyAlignment="1">
      <alignment horizontal="right" vertical="top" wrapText="1"/>
    </xf>
    <xf numFmtId="0" fontId="0" fillId="0" borderId="0" xfId="0" applyNumberFormat="1" applyAlignment="1">
      <alignment horizontal="left" wrapText="1"/>
    </xf>
    <xf numFmtId="165" fontId="0" fillId="0" borderId="10" xfId="0" applyNumberFormat="1" applyFont="1" applyBorder="1" applyAlignment="1">
      <alignment horizontal="right" vertical="top" wrapText="1"/>
    </xf>
    <xf numFmtId="2" fontId="0" fillId="0" borderId="10" xfId="0" applyNumberFormat="1" applyFont="1" applyBorder="1" applyAlignment="1">
      <alignment horizontal="right" vertical="top" wrapText="1"/>
    </xf>
    <xf numFmtId="1" fontId="5" fillId="13" borderId="10" xfId="0" applyNumberFormat="1" applyFont="1" applyFill="1" applyBorder="1" applyAlignment="1">
      <alignment horizontal="right" vertical="top" wrapText="1"/>
    </xf>
    <xf numFmtId="0" fontId="5" fillId="13" borderId="10" xfId="0" applyNumberFormat="1" applyFont="1" applyFill="1" applyBorder="1" applyAlignment="1">
      <alignment horizontal="center" vertical="top" wrapText="1"/>
    </xf>
    <xf numFmtId="1" fontId="5" fillId="13" borderId="10" xfId="0" applyNumberFormat="1" applyFont="1" applyFill="1" applyBorder="1" applyAlignment="1">
      <alignment horizontal="center" vertical="top" wrapText="1"/>
    </xf>
    <xf numFmtId="0" fontId="5" fillId="13" borderId="10" xfId="0" applyNumberFormat="1" applyFont="1" applyFill="1" applyBorder="1" applyAlignment="1">
      <alignment horizontal="right" vertical="top" wrapText="1"/>
    </xf>
    <xf numFmtId="4" fontId="5" fillId="13" borderId="10" xfId="0" applyNumberFormat="1" applyFont="1" applyFill="1" applyBorder="1" applyAlignment="1">
      <alignment horizontal="right" vertical="top" wrapText="1"/>
    </xf>
    <xf numFmtId="0" fontId="5" fillId="13" borderId="0" xfId="0" applyNumberFormat="1" applyFont="1" applyFill="1" applyAlignment="1">
      <alignment horizontal="right" wrapText="1"/>
    </xf>
    <xf numFmtId="0" fontId="5" fillId="0" borderId="0" xfId="0" applyNumberFormat="1" applyFont="1" applyAlignment="1">
      <alignment horizontal="right" wrapText="1"/>
    </xf>
    <xf numFmtId="165" fontId="0" fillId="0" borderId="10" xfId="0" applyNumberFormat="1" applyFont="1" applyFill="1" applyBorder="1" applyAlignment="1">
      <alignment horizontal="right" vertical="top" wrapText="1"/>
    </xf>
    <xf numFmtId="1" fontId="5" fillId="13" borderId="11" xfId="0" applyNumberFormat="1" applyFont="1" applyFill="1" applyBorder="1" applyAlignment="1">
      <alignment horizontal="right" vertical="top" wrapText="1"/>
    </xf>
    <xf numFmtId="0" fontId="5" fillId="13" borderId="10" xfId="0" applyNumberFormat="1" applyFont="1" applyFill="1" applyBorder="1" applyAlignment="1">
      <alignment horizontal="left" vertical="top" wrapText="1"/>
    </xf>
    <xf numFmtId="0" fontId="5" fillId="13" borderId="0" xfId="0" applyNumberFormat="1" applyFont="1" applyFill="1" applyAlignment="1">
      <alignment horizontal="left" wrapText="1"/>
    </xf>
    <xf numFmtId="1" fontId="0" fillId="0" borderId="10" xfId="0" applyNumberFormat="1" applyFont="1" applyBorder="1" applyAlignment="1">
      <alignment horizontal="left" vertical="top" wrapText="1"/>
    </xf>
    <xf numFmtId="1" fontId="0" fillId="0" borderId="10" xfId="0" applyNumberFormat="1" applyFont="1" applyFill="1" applyBorder="1" applyAlignment="1">
      <alignment horizontal="left" vertical="top" wrapText="1"/>
    </xf>
    <xf numFmtId="1" fontId="2" fillId="13" borderId="10" xfId="0" applyNumberFormat="1" applyFont="1" applyFill="1" applyBorder="1" applyAlignment="1">
      <alignment horizontal="right" vertical="top" wrapText="1"/>
    </xf>
    <xf numFmtId="0" fontId="2" fillId="13" borderId="10" xfId="0" applyNumberFormat="1" applyFont="1" applyFill="1" applyBorder="1" applyAlignment="1">
      <alignment horizontal="left" vertical="top" wrapText="1"/>
    </xf>
    <xf numFmtId="1" fontId="2" fillId="13" borderId="10" xfId="0" applyNumberFormat="1" applyFont="1" applyFill="1" applyBorder="1" applyAlignment="1">
      <alignment horizontal="center" vertical="top" wrapText="1"/>
    </xf>
    <xf numFmtId="0" fontId="2" fillId="13" borderId="10" xfId="0" applyNumberFormat="1" applyFont="1" applyFill="1" applyBorder="1" applyAlignment="1">
      <alignment horizontal="center" vertical="top" wrapText="1"/>
    </xf>
    <xf numFmtId="0" fontId="2" fillId="13" borderId="10" xfId="0" applyNumberFormat="1" applyFont="1" applyFill="1" applyBorder="1" applyAlignment="1">
      <alignment horizontal="right" vertical="top" wrapText="1"/>
    </xf>
    <xf numFmtId="1" fontId="2" fillId="13" borderId="10" xfId="0" applyNumberFormat="1" applyFont="1" applyFill="1" applyBorder="1" applyAlignment="1">
      <alignment horizontal="left" vertical="top" wrapText="1"/>
    </xf>
    <xf numFmtId="4" fontId="2" fillId="13" borderId="10" xfId="0" applyNumberFormat="1" applyFont="1" applyFill="1" applyBorder="1" applyAlignment="1">
      <alignment horizontal="right" vertical="top" wrapText="1"/>
    </xf>
    <xf numFmtId="0" fontId="2" fillId="13" borderId="0" xfId="0" applyNumberFormat="1" applyFont="1" applyFill="1" applyAlignment="1">
      <alignment horizontal="left" wrapText="1"/>
    </xf>
    <xf numFmtId="0" fontId="0" fillId="0" borderId="0" xfId="0" applyAlignment="1">
      <alignment horizontal="left"/>
    </xf>
    <xf numFmtId="164" fontId="0" fillId="0" borderId="0" xfId="58" applyFont="1" applyAlignment="1">
      <alignment horizontal="left"/>
    </xf>
    <xf numFmtId="0" fontId="0" fillId="0" borderId="0" xfId="0" applyFill="1" applyAlignment="1">
      <alignment horizontal="left"/>
    </xf>
    <xf numFmtId="0" fontId="0" fillId="0" borderId="0" xfId="0" applyFill="1" applyAlignment="1">
      <alignment/>
    </xf>
    <xf numFmtId="0" fontId="8" fillId="0" borderId="0"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wrapText="1"/>
    </xf>
    <xf numFmtId="0" fontId="2" fillId="33" borderId="10" xfId="0" applyNumberFormat="1" applyFont="1" applyFill="1" applyBorder="1" applyAlignment="1">
      <alignment horizontal="center" vertical="center" textRotation="90" wrapText="1"/>
    </xf>
    <xf numFmtId="0" fontId="0" fillId="0" borderId="0" xfId="0" applyFill="1" applyAlignment="1">
      <alignment horizontal="right"/>
    </xf>
    <xf numFmtId="0" fontId="8" fillId="0" borderId="0" xfId="0" applyFont="1" applyFill="1" applyBorder="1" applyAlignment="1">
      <alignment horizontal="right" vertical="center" wrapText="1"/>
    </xf>
    <xf numFmtId="0" fontId="2" fillId="33" borderId="10" xfId="0" applyNumberFormat="1" applyFont="1" applyFill="1" applyBorder="1" applyAlignment="1">
      <alignment horizontal="right" vertical="center" wrapText="1"/>
    </xf>
    <xf numFmtId="0" fontId="0" fillId="0" borderId="0" xfId="0" applyAlignment="1">
      <alignment horizontal="right"/>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2" xfId="0" applyNumberFormat="1" applyFont="1" applyFill="1" applyBorder="1" applyAlignment="1">
      <alignment horizontal="right" vertical="center" wrapText="1"/>
    </xf>
    <xf numFmtId="0" fontId="3" fillId="33" borderId="13" xfId="0" applyFont="1" applyFill="1" applyBorder="1" applyAlignment="1">
      <alignment horizontal="center" vertical="center" wrapText="1"/>
    </xf>
    <xf numFmtId="166" fontId="0" fillId="0" borderId="10" xfId="0" applyNumberFormat="1" applyFont="1" applyFill="1" applyBorder="1" applyAlignment="1">
      <alignment horizontal="center" vertical="top" wrapText="1"/>
    </xf>
    <xf numFmtId="0" fontId="0" fillId="0" borderId="0" xfId="0" applyFill="1" applyAlignment="1">
      <alignment horizontal="center" vertical="top"/>
    </xf>
    <xf numFmtId="0" fontId="8" fillId="0" borderId="0" xfId="0"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12" xfId="0" applyNumberFormat="1" applyFont="1" applyFill="1" applyBorder="1" applyAlignment="1">
      <alignment horizontal="center" vertical="top" wrapText="1"/>
    </xf>
    <xf numFmtId="4" fontId="5" fillId="13" borderId="10" xfId="0" applyNumberFormat="1" applyFont="1" applyFill="1" applyBorder="1" applyAlignment="1">
      <alignment horizontal="center" vertical="top" wrapText="1"/>
    </xf>
    <xf numFmtId="4" fontId="2" fillId="13" borderId="10" xfId="0" applyNumberFormat="1" applyFont="1" applyFill="1" applyBorder="1" applyAlignment="1">
      <alignment horizontal="center" vertical="top" wrapText="1"/>
    </xf>
    <xf numFmtId="0" fontId="0" fillId="0" borderId="0" xfId="0" applyAlignment="1">
      <alignment horizontal="center" vertical="top"/>
    </xf>
    <xf numFmtId="0" fontId="47" fillId="0" borderId="0" xfId="0" applyFont="1" applyAlignment="1">
      <alignment horizontal="justify"/>
    </xf>
    <xf numFmtId="0" fontId="2" fillId="33" borderId="10" xfId="0" applyNumberFormat="1" applyFont="1" applyFill="1" applyBorder="1" applyAlignment="1">
      <alignment horizontal="center" vertical="center" wrapText="1"/>
    </xf>
    <xf numFmtId="1" fontId="5" fillId="16" borderId="11" xfId="0" applyNumberFormat="1" applyFont="1" applyFill="1" applyBorder="1" applyAlignment="1">
      <alignment horizontal="center" vertical="center" wrapText="1"/>
    </xf>
    <xf numFmtId="1" fontId="5" fillId="16" borderId="12" xfId="0" applyNumberFormat="1" applyFont="1" applyFill="1" applyBorder="1" applyAlignment="1">
      <alignment horizontal="center" vertical="center" wrapText="1"/>
    </xf>
    <xf numFmtId="1" fontId="5" fillId="16" borderId="13" xfId="0" applyNumberFormat="1" applyFont="1" applyFill="1" applyBorder="1" applyAlignment="1">
      <alignment horizontal="center" vertical="center" wrapText="1"/>
    </xf>
    <xf numFmtId="0" fontId="6" fillId="0" borderId="0" xfId="0" applyFont="1" applyFill="1" applyAlignment="1">
      <alignment horizontal="center" wrapText="1"/>
    </xf>
    <xf numFmtId="0" fontId="48" fillId="0" borderId="0" xfId="0" applyFont="1" applyFill="1" applyAlignment="1">
      <alignment horizontal="center"/>
    </xf>
    <xf numFmtId="0" fontId="10" fillId="0" borderId="0" xfId="0" applyFont="1" applyFill="1" applyAlignment="1">
      <alignment horizontal="center" wrapText="1"/>
    </xf>
    <xf numFmtId="0" fontId="11" fillId="0" borderId="0" xfId="0" applyFont="1" applyFill="1" applyAlignment="1">
      <alignment horizontal="center" wrapText="1"/>
    </xf>
    <xf numFmtId="0" fontId="0" fillId="33" borderId="10" xfId="0"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0" fillId="0" borderId="15" xfId="0" applyBorder="1" applyAlignment="1">
      <alignment/>
    </xf>
    <xf numFmtId="0" fontId="2"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textRotation="90" wrapText="1"/>
    </xf>
    <xf numFmtId="0" fontId="0" fillId="33" borderId="10" xfId="0" applyFill="1" applyBorder="1" applyAlignment="1">
      <alignment horizontal="center" vertical="center" textRotation="90" wrapText="1"/>
    </xf>
    <xf numFmtId="0" fontId="0" fillId="33" borderId="10" xfId="0" applyFont="1" applyFill="1" applyBorder="1" applyAlignment="1">
      <alignment horizontal="center" vertical="center" textRotation="90" wrapText="1"/>
    </xf>
    <xf numFmtId="0" fontId="0" fillId="33" borderId="10" xfId="0" applyFill="1" applyBorder="1" applyAlignment="1">
      <alignment vertical="center" textRotation="90" wrapText="1"/>
    </xf>
    <xf numFmtId="0" fontId="2" fillId="33" borderId="10" xfId="0" applyNumberFormat="1" applyFont="1" applyFill="1" applyBorder="1" applyAlignment="1">
      <alignment horizontal="center" vertical="top" textRotation="90" wrapText="1"/>
    </xf>
    <xf numFmtId="0" fontId="0" fillId="33" borderId="10" xfId="0" applyFill="1" applyBorder="1" applyAlignment="1">
      <alignment horizontal="center" vertical="top" textRotation="90" wrapText="1"/>
    </xf>
    <xf numFmtId="0" fontId="0" fillId="33" borderId="10" xfId="0" applyFill="1" applyBorder="1" applyAlignment="1">
      <alignment vertical="center" wrapText="1"/>
    </xf>
    <xf numFmtId="0" fontId="2" fillId="33" borderId="14" xfId="0" applyNumberFormat="1" applyFont="1" applyFill="1" applyBorder="1" applyAlignment="1">
      <alignment horizontal="center" vertical="center" textRotation="90" wrapText="1"/>
    </xf>
    <xf numFmtId="0" fontId="0" fillId="33" borderId="15" xfId="0" applyFont="1" applyFill="1" applyBorder="1" applyAlignment="1">
      <alignment horizontal="center" vertical="center" textRotation="90"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textRotation="90" wrapText="1"/>
    </xf>
    <xf numFmtId="0" fontId="4" fillId="16" borderId="11" xfId="0" applyFont="1" applyFill="1" applyBorder="1" applyAlignment="1">
      <alignment horizontal="center" vertical="center" wrapText="1"/>
    </xf>
    <xf numFmtId="0" fontId="4" fillId="16" borderId="12" xfId="0" applyFont="1" applyFill="1" applyBorder="1" applyAlignment="1">
      <alignment horizontal="center" vertical="center" wrapText="1"/>
    </xf>
    <xf numFmtId="0" fontId="4" fillId="16" borderId="13" xfId="0" applyFont="1" applyFill="1" applyBorder="1" applyAlignment="1">
      <alignment horizontal="center" vertical="center" wrapText="1"/>
    </xf>
    <xf numFmtId="1" fontId="5" fillId="16" borderId="11" xfId="0" applyNumberFormat="1" applyFont="1" applyFill="1" applyBorder="1" applyAlignment="1">
      <alignment horizontal="center" vertical="top" wrapText="1"/>
    </xf>
    <xf numFmtId="1" fontId="5" fillId="16" borderId="12" xfId="0" applyNumberFormat="1" applyFont="1" applyFill="1" applyBorder="1" applyAlignment="1">
      <alignment horizontal="center" vertical="top" wrapText="1"/>
    </xf>
    <xf numFmtId="1" fontId="5" fillId="16" borderId="13" xfId="0" applyNumberFormat="1" applyFont="1" applyFill="1" applyBorder="1" applyAlignment="1">
      <alignment horizontal="center" vertical="top" wrapText="1"/>
    </xf>
    <xf numFmtId="0" fontId="12" fillId="0" borderId="0" xfId="0" applyFont="1" applyFill="1" applyAlignment="1">
      <alignment horizontal="left" vertical="center" wrapText="1"/>
    </xf>
    <xf numFmtId="0" fontId="13" fillId="0" borderId="0" xfId="0" applyFont="1" applyAlignment="1">
      <alignment vertical="center" wrapText="1"/>
    </xf>
    <xf numFmtId="4" fontId="0" fillId="0" borderId="14" xfId="0" applyNumberFormat="1" applyFill="1" applyBorder="1" applyAlignment="1">
      <alignment horizontal="center" vertical="center" textRotation="90" wrapText="1"/>
    </xf>
    <xf numFmtId="4" fontId="0" fillId="0" borderId="16" xfId="0" applyNumberFormat="1" applyFont="1" applyFill="1" applyBorder="1" applyAlignment="1">
      <alignment horizontal="center" vertical="center" textRotation="90" wrapText="1"/>
    </xf>
    <xf numFmtId="4" fontId="0" fillId="0" borderId="15" xfId="0" applyNumberFormat="1" applyFont="1" applyFill="1" applyBorder="1" applyAlignment="1">
      <alignment horizontal="center" vertical="center" textRotation="90" wrapText="1"/>
    </xf>
    <xf numFmtId="1" fontId="2" fillId="16" borderId="11" xfId="0" applyNumberFormat="1" applyFont="1" applyFill="1" applyBorder="1" applyAlignment="1">
      <alignment horizontal="center" vertical="top" wrapText="1"/>
    </xf>
    <xf numFmtId="1" fontId="2" fillId="16" borderId="12" xfId="0" applyNumberFormat="1" applyFont="1" applyFill="1" applyBorder="1" applyAlignment="1">
      <alignment horizontal="center" vertical="top" wrapText="1"/>
    </xf>
    <xf numFmtId="1" fontId="2" fillId="16" borderId="13" xfId="0" applyNumberFormat="1" applyFont="1" applyFill="1" applyBorder="1" applyAlignment="1">
      <alignment horizontal="center" vertical="top"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H369"/>
  <sheetViews>
    <sheetView tabSelected="1" zoomScalePageLayoutView="0" workbookViewId="0" topLeftCell="A1">
      <pane xSplit="3" ySplit="8" topLeftCell="J9" activePane="bottomRight" state="frozen"/>
      <selection pane="topLeft" activeCell="A1" sqref="A1"/>
      <selection pane="topRight" activeCell="D1" sqref="D1"/>
      <selection pane="bottomLeft" activeCell="A9" sqref="A9"/>
      <selection pane="bottomRight" activeCell="Q6" sqref="Q6:Q7"/>
    </sheetView>
  </sheetViews>
  <sheetFormatPr defaultColWidth="9.140625" defaultRowHeight="15"/>
  <cols>
    <col min="1" max="1" width="5.7109375" style="0" customWidth="1"/>
    <col min="2" max="2" width="23.7109375" style="0" customWidth="1"/>
    <col min="3" max="3" width="27.00390625" style="0" customWidth="1"/>
    <col min="4" max="4" width="46.421875" style="0" customWidth="1"/>
    <col min="7" max="7" width="10.140625" style="0" customWidth="1"/>
    <col min="8" max="8" width="22.7109375" style="0" customWidth="1"/>
    <col min="9" max="10" width="11.57421875" style="0" customWidth="1"/>
    <col min="11" max="11" width="16.421875" style="0" customWidth="1"/>
    <col min="12" max="12" width="11.7109375" style="0" customWidth="1"/>
    <col min="14" max="14" width="37.7109375" style="0" customWidth="1"/>
    <col min="15" max="15" width="14.8515625" style="0" customWidth="1"/>
    <col min="16" max="16" width="13.7109375" style="0" customWidth="1"/>
    <col min="17" max="17" width="13.28125" style="59" customWidth="1"/>
    <col min="18" max="18" width="16.7109375" style="0" customWidth="1"/>
    <col min="19" max="19" width="13.8515625" style="0" customWidth="1"/>
    <col min="20" max="20" width="12.00390625" style="0" customWidth="1"/>
    <col min="21" max="21" width="16.421875" style="0" customWidth="1"/>
    <col min="22" max="22" width="15.140625" style="0" customWidth="1"/>
    <col min="23" max="23" width="13.8515625" style="0" customWidth="1"/>
    <col min="24" max="24" width="9.421875" style="0" customWidth="1"/>
    <col min="25" max="25" width="7.28125" style="72" customWidth="1"/>
    <col min="26" max="26" width="8.28125" style="0" customWidth="1"/>
    <col min="27" max="27" width="12.421875" style="0" customWidth="1"/>
    <col min="28" max="28" width="18.28125" style="0" customWidth="1"/>
    <col min="29" max="29" width="17.00390625" style="0" customWidth="1"/>
    <col min="30" max="30" width="17.7109375" style="0" customWidth="1"/>
  </cols>
  <sheetData>
    <row r="1" spans="17:25" s="51" customFormat="1" ht="15">
      <c r="Q1" s="56"/>
      <c r="Y1" s="66"/>
    </row>
    <row r="2" spans="1:30" s="51" customFormat="1" ht="20.25">
      <c r="A2" s="78"/>
      <c r="B2" s="78"/>
      <c r="C2" s="78"/>
      <c r="D2" s="78"/>
      <c r="E2" s="78"/>
      <c r="F2" s="78"/>
      <c r="G2" s="78"/>
      <c r="H2" s="78"/>
      <c r="I2" s="78"/>
      <c r="J2" s="78"/>
      <c r="K2" s="78"/>
      <c r="L2" s="78"/>
      <c r="M2" s="78"/>
      <c r="N2" s="78"/>
      <c r="O2" s="78"/>
      <c r="P2" s="78"/>
      <c r="Q2" s="78"/>
      <c r="R2" s="78"/>
      <c r="S2" s="78"/>
      <c r="T2" s="78"/>
      <c r="U2" s="78"/>
      <c r="V2" s="78"/>
      <c r="W2" s="78"/>
      <c r="X2" s="78"/>
      <c r="Y2" s="78"/>
      <c r="Z2" s="78"/>
      <c r="AA2" s="78"/>
      <c r="AB2" s="79" t="s">
        <v>705</v>
      </c>
      <c r="AC2" s="79"/>
      <c r="AD2" s="79"/>
    </row>
    <row r="3" spans="1:27" s="51" customFormat="1" ht="18.75">
      <c r="A3" s="80" t="s">
        <v>706</v>
      </c>
      <c r="B3" s="80"/>
      <c r="C3" s="80"/>
      <c r="D3" s="80"/>
      <c r="E3" s="80"/>
      <c r="F3" s="80"/>
      <c r="G3" s="80"/>
      <c r="H3" s="80"/>
      <c r="I3" s="80"/>
      <c r="J3" s="80"/>
      <c r="K3" s="80"/>
      <c r="L3" s="80"/>
      <c r="M3" s="80"/>
      <c r="N3" s="80"/>
      <c r="O3" s="80"/>
      <c r="P3" s="80"/>
      <c r="Q3" s="80"/>
      <c r="R3" s="80"/>
      <c r="S3" s="80"/>
      <c r="T3" s="80"/>
      <c r="U3" s="80"/>
      <c r="V3" s="80"/>
      <c r="W3" s="80"/>
      <c r="X3" s="80"/>
      <c r="Y3" s="80"/>
      <c r="Z3" s="80"/>
      <c r="AA3" s="80"/>
    </row>
    <row r="4" spans="1:27" s="51" customFormat="1" ht="18.75">
      <c r="A4" s="81" t="s">
        <v>707</v>
      </c>
      <c r="B4" s="80"/>
      <c r="C4" s="80"/>
      <c r="D4" s="80"/>
      <c r="E4" s="80"/>
      <c r="F4" s="80"/>
      <c r="G4" s="80"/>
      <c r="H4" s="80"/>
      <c r="I4" s="80"/>
      <c r="J4" s="80"/>
      <c r="K4" s="80"/>
      <c r="L4" s="80"/>
      <c r="M4" s="80"/>
      <c r="N4" s="80"/>
      <c r="O4" s="80"/>
      <c r="P4" s="80"/>
      <c r="Q4" s="80"/>
      <c r="R4" s="80"/>
      <c r="S4" s="80"/>
      <c r="T4" s="80"/>
      <c r="U4" s="80"/>
      <c r="V4" s="80"/>
      <c r="W4" s="80"/>
      <c r="X4" s="80"/>
      <c r="Y4" s="80"/>
      <c r="Z4" s="80"/>
      <c r="AA4" s="80"/>
    </row>
    <row r="5" spans="1:28" s="51" customFormat="1" ht="15.75">
      <c r="A5" s="52"/>
      <c r="B5" s="52"/>
      <c r="C5" s="52"/>
      <c r="D5" s="52"/>
      <c r="E5" s="52"/>
      <c r="F5" s="52"/>
      <c r="G5" s="52"/>
      <c r="H5" s="52"/>
      <c r="I5" s="52"/>
      <c r="J5" s="52"/>
      <c r="K5" s="52"/>
      <c r="L5" s="52"/>
      <c r="M5" s="52"/>
      <c r="N5" s="52"/>
      <c r="O5" s="52"/>
      <c r="P5" s="52"/>
      <c r="Q5" s="57"/>
      <c r="R5" s="52"/>
      <c r="S5" s="52"/>
      <c r="T5" s="52"/>
      <c r="U5" s="52"/>
      <c r="V5" s="52"/>
      <c r="W5" s="52"/>
      <c r="X5" s="52"/>
      <c r="Y5" s="67"/>
      <c r="Z5" s="52"/>
      <c r="AA5" s="53"/>
      <c r="AB5" s="54"/>
    </row>
    <row r="6" spans="1:33" s="1" customFormat="1" ht="99" customHeight="1">
      <c r="A6" s="74" t="s">
        <v>0</v>
      </c>
      <c r="B6" s="74" t="s">
        <v>1</v>
      </c>
      <c r="C6" s="74" t="s">
        <v>2</v>
      </c>
      <c r="D6" s="83" t="s">
        <v>3</v>
      </c>
      <c r="E6" s="85" t="s">
        <v>4</v>
      </c>
      <c r="F6" s="85"/>
      <c r="G6" s="86" t="s">
        <v>5</v>
      </c>
      <c r="H6" s="86" t="s">
        <v>6</v>
      </c>
      <c r="I6" s="86" t="s">
        <v>7</v>
      </c>
      <c r="J6" s="86" t="s">
        <v>708</v>
      </c>
      <c r="K6" s="86" t="s">
        <v>8</v>
      </c>
      <c r="L6" s="74" t="s">
        <v>9</v>
      </c>
      <c r="M6" s="74"/>
      <c r="N6" s="86" t="s">
        <v>10</v>
      </c>
      <c r="O6" s="86" t="s">
        <v>11</v>
      </c>
      <c r="P6" s="86" t="s">
        <v>12</v>
      </c>
      <c r="Q6" s="93" t="s">
        <v>704</v>
      </c>
      <c r="R6" s="74" t="s">
        <v>13</v>
      </c>
      <c r="S6" s="74" t="s">
        <v>14</v>
      </c>
      <c r="T6" s="74"/>
      <c r="U6" s="95"/>
      <c r="V6" s="74" t="s">
        <v>15</v>
      </c>
      <c r="W6" s="74"/>
      <c r="X6" s="86" t="s">
        <v>16</v>
      </c>
      <c r="Y6" s="90" t="s">
        <v>17</v>
      </c>
      <c r="Z6" s="86" t="s">
        <v>18</v>
      </c>
      <c r="AA6" s="86" t="s">
        <v>19</v>
      </c>
      <c r="AB6" s="74" t="s">
        <v>20</v>
      </c>
      <c r="AC6" s="74" t="s">
        <v>21</v>
      </c>
      <c r="AD6" s="74" t="s">
        <v>22</v>
      </c>
      <c r="AG6" s="73"/>
    </row>
    <row r="7" spans="1:33" s="1" customFormat="1" ht="91.5" customHeight="1">
      <c r="A7" s="82"/>
      <c r="B7" s="82"/>
      <c r="C7" s="82"/>
      <c r="D7" s="84"/>
      <c r="E7" s="55" t="s">
        <v>23</v>
      </c>
      <c r="F7" s="55" t="s">
        <v>24</v>
      </c>
      <c r="G7" s="87"/>
      <c r="H7" s="87"/>
      <c r="I7" s="87"/>
      <c r="J7" s="87"/>
      <c r="K7" s="88"/>
      <c r="L7" s="55" t="s">
        <v>25</v>
      </c>
      <c r="M7" s="55" t="s">
        <v>26</v>
      </c>
      <c r="N7" s="96"/>
      <c r="O7" s="88"/>
      <c r="P7" s="88"/>
      <c r="Q7" s="94"/>
      <c r="R7" s="92"/>
      <c r="S7" s="55" t="s">
        <v>27</v>
      </c>
      <c r="T7" s="55" t="s">
        <v>28</v>
      </c>
      <c r="U7" s="55" t="s">
        <v>29</v>
      </c>
      <c r="V7" s="55" t="s">
        <v>30</v>
      </c>
      <c r="W7" s="55" t="s">
        <v>31</v>
      </c>
      <c r="X7" s="89"/>
      <c r="Y7" s="91"/>
      <c r="Z7" s="89"/>
      <c r="AA7" s="89"/>
      <c r="AB7" s="92"/>
      <c r="AC7" s="92"/>
      <c r="AD7" s="92"/>
      <c r="AG7" s="73"/>
    </row>
    <row r="8" spans="1:30" s="4" customFormat="1" ht="18.75" customHeight="1">
      <c r="A8" s="2">
        <v>1</v>
      </c>
      <c r="B8" s="2">
        <v>2</v>
      </c>
      <c r="C8" s="2">
        <v>3</v>
      </c>
      <c r="D8" s="2">
        <v>4</v>
      </c>
      <c r="E8" s="3">
        <v>5</v>
      </c>
      <c r="F8" s="2">
        <v>6</v>
      </c>
      <c r="G8" s="3">
        <v>7</v>
      </c>
      <c r="H8" s="2">
        <v>8</v>
      </c>
      <c r="I8" s="3">
        <v>9</v>
      </c>
      <c r="J8" s="2">
        <v>10</v>
      </c>
      <c r="K8" s="3">
        <v>11</v>
      </c>
      <c r="L8" s="2">
        <v>12</v>
      </c>
      <c r="M8" s="3">
        <v>13</v>
      </c>
      <c r="N8" s="2">
        <v>14</v>
      </c>
      <c r="O8" s="3">
        <v>15</v>
      </c>
      <c r="P8" s="2">
        <v>16</v>
      </c>
      <c r="Q8" s="58">
        <v>17</v>
      </c>
      <c r="R8" s="2">
        <v>18</v>
      </c>
      <c r="S8" s="3">
        <v>19</v>
      </c>
      <c r="T8" s="2">
        <v>20</v>
      </c>
      <c r="U8" s="3">
        <v>21</v>
      </c>
      <c r="V8" s="2">
        <v>22</v>
      </c>
      <c r="W8" s="3">
        <v>23</v>
      </c>
      <c r="X8" s="2">
        <v>24</v>
      </c>
      <c r="Y8" s="68">
        <v>25</v>
      </c>
      <c r="Z8" s="2">
        <v>26</v>
      </c>
      <c r="AA8" s="3">
        <v>27</v>
      </c>
      <c r="AB8" s="2">
        <v>28</v>
      </c>
      <c r="AC8" s="3">
        <v>29</v>
      </c>
      <c r="AD8" s="2">
        <v>30</v>
      </c>
    </row>
    <row r="9" spans="1:30" s="4" customFormat="1" ht="12" customHeight="1">
      <c r="A9" s="60"/>
      <c r="B9" s="61"/>
      <c r="C9" s="61"/>
      <c r="D9" s="61"/>
      <c r="E9" s="62"/>
      <c r="F9" s="61"/>
      <c r="G9" s="62"/>
      <c r="H9" s="61"/>
      <c r="I9" s="62"/>
      <c r="J9" s="61"/>
      <c r="K9" s="62"/>
      <c r="L9" s="61"/>
      <c r="M9" s="62"/>
      <c r="N9" s="61"/>
      <c r="O9" s="62"/>
      <c r="P9" s="61"/>
      <c r="Q9" s="63"/>
      <c r="R9" s="61"/>
      <c r="S9" s="62"/>
      <c r="T9" s="61"/>
      <c r="U9" s="62"/>
      <c r="V9" s="61"/>
      <c r="W9" s="62"/>
      <c r="X9" s="61"/>
      <c r="Y9" s="69"/>
      <c r="Z9" s="61"/>
      <c r="AA9" s="62"/>
      <c r="AB9" s="61"/>
      <c r="AC9" s="62"/>
      <c r="AD9" s="64"/>
    </row>
    <row r="10" spans="1:30" s="1" customFormat="1" ht="15">
      <c r="A10" s="97" t="s">
        <v>32</v>
      </c>
      <c r="B10" s="98"/>
      <c r="C10" s="98"/>
      <c r="D10" s="98"/>
      <c r="E10" s="98"/>
      <c r="F10" s="98"/>
      <c r="G10" s="98"/>
      <c r="H10" s="98"/>
      <c r="I10" s="98"/>
      <c r="J10" s="98"/>
      <c r="K10" s="98"/>
      <c r="L10" s="98"/>
      <c r="M10" s="98"/>
      <c r="N10" s="98"/>
      <c r="O10" s="98"/>
      <c r="P10" s="98"/>
      <c r="Q10" s="98"/>
      <c r="R10" s="98"/>
      <c r="S10" s="98"/>
      <c r="T10" s="98"/>
      <c r="U10" s="98"/>
      <c r="V10" s="98"/>
      <c r="W10" s="98"/>
      <c r="X10" s="98"/>
      <c r="Y10" s="98"/>
      <c r="Z10" s="98"/>
      <c r="AA10" s="98"/>
      <c r="AB10" s="98"/>
      <c r="AC10" s="98"/>
      <c r="AD10" s="99"/>
    </row>
    <row r="11" spans="1:30" s="15" customFormat="1" ht="27.75" customHeight="1">
      <c r="A11" s="5">
        <v>1</v>
      </c>
      <c r="B11" s="6" t="s">
        <v>33</v>
      </c>
      <c r="C11" s="7" t="s">
        <v>34</v>
      </c>
      <c r="D11" s="8" t="s">
        <v>35</v>
      </c>
      <c r="E11" s="9">
        <v>1</v>
      </c>
      <c r="F11" s="9"/>
      <c r="G11" s="9">
        <v>9752</v>
      </c>
      <c r="H11" s="8" t="s">
        <v>36</v>
      </c>
      <c r="I11" s="10"/>
      <c r="J11" s="5">
        <v>280</v>
      </c>
      <c r="K11" s="6" t="s">
        <v>37</v>
      </c>
      <c r="L11" s="9" t="s">
        <v>38</v>
      </c>
      <c r="M11" s="11">
        <v>803297</v>
      </c>
      <c r="N11" s="9" t="s">
        <v>709</v>
      </c>
      <c r="O11" s="12">
        <v>1234407</v>
      </c>
      <c r="P11" s="12">
        <v>1234407</v>
      </c>
      <c r="Q11" s="12">
        <v>0</v>
      </c>
      <c r="R11" s="12">
        <v>104.695343300279</v>
      </c>
      <c r="S11" s="12">
        <v>20921.451436045176</v>
      </c>
      <c r="T11" s="12">
        <v>0</v>
      </c>
      <c r="U11" s="12">
        <v>52531.418061813296</v>
      </c>
      <c r="V11" s="12">
        <v>0</v>
      </c>
      <c r="W11" s="12">
        <v>0</v>
      </c>
      <c r="X11" s="12">
        <v>0</v>
      </c>
      <c r="Y11" s="13" t="s">
        <v>39</v>
      </c>
      <c r="Z11" s="13">
        <v>0</v>
      </c>
      <c r="AA11" s="14" t="s">
        <v>1011</v>
      </c>
      <c r="AB11" s="13" t="s">
        <v>40</v>
      </c>
      <c r="AC11" s="12">
        <v>-1234323.47601765</v>
      </c>
      <c r="AD11" s="105" t="s">
        <v>1007</v>
      </c>
    </row>
    <row r="12" spans="1:30" s="24" customFormat="1" ht="27.75" customHeight="1">
      <c r="A12" s="16">
        <v>2</v>
      </c>
      <c r="B12" s="17" t="s">
        <v>33</v>
      </c>
      <c r="C12" s="18" t="s">
        <v>34</v>
      </c>
      <c r="D12" s="19" t="s">
        <v>35</v>
      </c>
      <c r="E12" s="20">
        <v>1</v>
      </c>
      <c r="F12" s="20"/>
      <c r="G12" s="20">
        <v>9752</v>
      </c>
      <c r="H12" s="19" t="s">
        <v>36</v>
      </c>
      <c r="I12" s="21"/>
      <c r="J12" s="16">
        <v>320</v>
      </c>
      <c r="K12" s="19" t="s">
        <v>41</v>
      </c>
      <c r="L12" s="20" t="s">
        <v>38</v>
      </c>
      <c r="M12" s="22">
        <v>803296</v>
      </c>
      <c r="N12" s="20" t="s">
        <v>710</v>
      </c>
      <c r="O12" s="23">
        <v>1410751</v>
      </c>
      <c r="P12" s="23">
        <v>1410751</v>
      </c>
      <c r="Q12" s="12">
        <v>0</v>
      </c>
      <c r="R12" s="12">
        <v>104.695343300279</v>
      </c>
      <c r="S12" s="12">
        <v>23910.232633849424</v>
      </c>
      <c r="T12" s="12">
        <v>0</v>
      </c>
      <c r="U12" s="12">
        <v>60035.912435785904</v>
      </c>
      <c r="V12" s="12">
        <v>0</v>
      </c>
      <c r="W12" s="12">
        <v>0</v>
      </c>
      <c r="X12" s="12">
        <v>0</v>
      </c>
      <c r="Y12" s="13" t="s">
        <v>39</v>
      </c>
      <c r="Z12" s="13">
        <v>0</v>
      </c>
      <c r="AA12" s="14" t="s">
        <v>1011</v>
      </c>
      <c r="AB12" s="13" t="s">
        <v>40</v>
      </c>
      <c r="AC12" s="12">
        <v>-1410667.47601765</v>
      </c>
      <c r="AD12" s="106"/>
    </row>
    <row r="13" spans="1:30" s="24" customFormat="1" ht="27.75" customHeight="1">
      <c r="A13" s="16">
        <v>3</v>
      </c>
      <c r="B13" s="17" t="s">
        <v>33</v>
      </c>
      <c r="C13" s="18" t="s">
        <v>34</v>
      </c>
      <c r="D13" s="19" t="s">
        <v>42</v>
      </c>
      <c r="E13" s="20">
        <v>1</v>
      </c>
      <c r="F13" s="20"/>
      <c r="G13" s="20">
        <v>9752</v>
      </c>
      <c r="H13" s="19" t="s">
        <v>36</v>
      </c>
      <c r="I13" s="21"/>
      <c r="J13" s="16">
        <v>275</v>
      </c>
      <c r="K13" s="19" t="s">
        <v>43</v>
      </c>
      <c r="L13" s="20" t="s">
        <v>44</v>
      </c>
      <c r="M13" s="22">
        <v>686537</v>
      </c>
      <c r="N13" s="20" t="s">
        <v>711</v>
      </c>
      <c r="O13" s="23">
        <v>2331535</v>
      </c>
      <c r="P13" s="23">
        <v>2331535</v>
      </c>
      <c r="Q13" s="12">
        <v>35920.13</v>
      </c>
      <c r="R13" s="12">
        <v>3847849.1071533603</v>
      </c>
      <c r="S13" s="12">
        <v>39516.21813060003</v>
      </c>
      <c r="T13" s="12">
        <v>0</v>
      </c>
      <c r="U13" s="12">
        <v>99220.79169248867</v>
      </c>
      <c r="V13" s="12">
        <v>0</v>
      </c>
      <c r="W13" s="12">
        <v>0</v>
      </c>
      <c r="X13" s="12">
        <v>0</v>
      </c>
      <c r="Y13" s="13" t="s">
        <v>39</v>
      </c>
      <c r="Z13" s="13">
        <v>0</v>
      </c>
      <c r="AA13" s="14" t="s">
        <v>1011</v>
      </c>
      <c r="AB13" s="13" t="s">
        <v>40</v>
      </c>
      <c r="AC13" s="12">
        <v>745390.9149949607</v>
      </c>
      <c r="AD13" s="106"/>
    </row>
    <row r="14" spans="1:30" s="24" customFormat="1" ht="27.75" customHeight="1">
      <c r="A14" s="16">
        <v>4</v>
      </c>
      <c r="B14" s="17" t="s">
        <v>33</v>
      </c>
      <c r="C14" s="18" t="s">
        <v>34</v>
      </c>
      <c r="D14" s="19" t="s">
        <v>45</v>
      </c>
      <c r="E14" s="20">
        <v>1</v>
      </c>
      <c r="F14" s="20"/>
      <c r="G14" s="20">
        <v>9752</v>
      </c>
      <c r="H14" s="19" t="s">
        <v>36</v>
      </c>
      <c r="I14" s="21"/>
      <c r="J14" s="16">
        <v>385</v>
      </c>
      <c r="K14" s="19" t="s">
        <v>46</v>
      </c>
      <c r="L14" s="20" t="s">
        <v>44</v>
      </c>
      <c r="M14" s="22">
        <v>686538</v>
      </c>
      <c r="N14" s="20" t="s">
        <v>712</v>
      </c>
      <c r="O14" s="23">
        <v>5209530</v>
      </c>
      <c r="P14" s="23">
        <v>5209530</v>
      </c>
      <c r="Q14" s="12">
        <v>48770.94</v>
      </c>
      <c r="R14" s="12">
        <v>5386987.912451958</v>
      </c>
      <c r="S14" s="12">
        <v>88294.15978653752</v>
      </c>
      <c r="T14" s="12">
        <v>0</v>
      </c>
      <c r="U14" s="12">
        <v>221696.73238693416</v>
      </c>
      <c r="V14" s="12">
        <v>0</v>
      </c>
      <c r="W14" s="12">
        <v>0</v>
      </c>
      <c r="X14" s="12">
        <v>0</v>
      </c>
      <c r="Y14" s="13" t="s">
        <v>39</v>
      </c>
      <c r="Z14" s="13">
        <v>0</v>
      </c>
      <c r="AA14" s="14" t="s">
        <v>1011</v>
      </c>
      <c r="AB14" s="13" t="s">
        <v>40</v>
      </c>
      <c r="AC14" s="12">
        <v>-902137.8355989135</v>
      </c>
      <c r="AD14" s="106"/>
    </row>
    <row r="15" spans="1:30" s="24" customFormat="1" ht="27.75" customHeight="1">
      <c r="A15" s="16">
        <v>5</v>
      </c>
      <c r="B15" s="17" t="s">
        <v>33</v>
      </c>
      <c r="C15" s="18" t="s">
        <v>34</v>
      </c>
      <c r="D15" s="19" t="s">
        <v>47</v>
      </c>
      <c r="E15" s="20">
        <v>1</v>
      </c>
      <c r="F15" s="20"/>
      <c r="G15" s="20">
        <v>9752</v>
      </c>
      <c r="H15" s="19" t="s">
        <v>36</v>
      </c>
      <c r="I15" s="25">
        <v>67.7</v>
      </c>
      <c r="J15" s="21"/>
      <c r="K15" s="19" t="s">
        <v>48</v>
      </c>
      <c r="L15" s="20" t="s">
        <v>38</v>
      </c>
      <c r="M15" s="22">
        <v>803434</v>
      </c>
      <c r="N15" s="20" t="s">
        <v>713</v>
      </c>
      <c r="O15" s="23">
        <v>5590191</v>
      </c>
      <c r="P15" s="23">
        <v>5590191</v>
      </c>
      <c r="Q15" s="12">
        <v>984051.86</v>
      </c>
      <c r="R15" s="12">
        <v>104.695343300279</v>
      </c>
      <c r="S15" s="12">
        <v>94745.82493838483</v>
      </c>
      <c r="T15" s="12">
        <v>0</v>
      </c>
      <c r="U15" s="12">
        <v>237896.1399816966</v>
      </c>
      <c r="V15" s="12">
        <v>0</v>
      </c>
      <c r="W15" s="12">
        <v>0</v>
      </c>
      <c r="X15" s="12">
        <v>0</v>
      </c>
      <c r="Y15" s="13" t="s">
        <v>39</v>
      </c>
      <c r="Z15" s="13">
        <v>0</v>
      </c>
      <c r="AA15" s="14" t="s">
        <v>1011</v>
      </c>
      <c r="AB15" s="13" t="s">
        <v>40</v>
      </c>
      <c r="AC15" s="12">
        <v>-5393297.10401765</v>
      </c>
      <c r="AD15" s="106"/>
    </row>
    <row r="16" spans="1:30" s="24" customFormat="1" ht="27.75" customHeight="1">
      <c r="A16" s="16">
        <v>6</v>
      </c>
      <c r="B16" s="17" t="s">
        <v>33</v>
      </c>
      <c r="C16" s="18" t="s">
        <v>34</v>
      </c>
      <c r="D16" s="19" t="s">
        <v>49</v>
      </c>
      <c r="E16" s="20">
        <v>1</v>
      </c>
      <c r="F16" s="20"/>
      <c r="G16" s="20">
        <v>9752</v>
      </c>
      <c r="H16" s="19" t="s">
        <v>36</v>
      </c>
      <c r="I16" s="21"/>
      <c r="J16" s="16">
        <v>1506</v>
      </c>
      <c r="K16" s="19" t="s">
        <v>50</v>
      </c>
      <c r="L16" s="20" t="s">
        <v>38</v>
      </c>
      <c r="M16" s="22">
        <v>803424</v>
      </c>
      <c r="N16" s="20" t="s">
        <v>714</v>
      </c>
      <c r="O16" s="23">
        <v>1904280</v>
      </c>
      <c r="P16" s="23">
        <v>1904280</v>
      </c>
      <c r="Q16" s="12">
        <v>1934095.15</v>
      </c>
      <c r="R16" s="12">
        <v>5677225.390102425</v>
      </c>
      <c r="S16" s="12">
        <v>32274.85062919451</v>
      </c>
      <c r="T16" s="12">
        <v>0</v>
      </c>
      <c r="U16" s="12">
        <v>81038.53006889124</v>
      </c>
      <c r="V16" s="12">
        <v>0</v>
      </c>
      <c r="W16" s="12">
        <v>0</v>
      </c>
      <c r="X16" s="12">
        <v>0</v>
      </c>
      <c r="Y16" s="13" t="s">
        <v>39</v>
      </c>
      <c r="Z16" s="13">
        <v>0</v>
      </c>
      <c r="AA16" s="14" t="s">
        <v>1011</v>
      </c>
      <c r="AB16" s="13" t="s">
        <v>40</v>
      </c>
      <c r="AC16" s="12">
        <v>3011723.025511748</v>
      </c>
      <c r="AD16" s="106"/>
    </row>
    <row r="17" spans="1:30" s="24" customFormat="1" ht="27.75" customHeight="1">
      <c r="A17" s="16">
        <v>7</v>
      </c>
      <c r="B17" s="17" t="s">
        <v>33</v>
      </c>
      <c r="C17" s="18" t="s">
        <v>34</v>
      </c>
      <c r="D17" s="19" t="s">
        <v>51</v>
      </c>
      <c r="E17" s="20">
        <v>1</v>
      </c>
      <c r="F17" s="20"/>
      <c r="G17" s="20">
        <v>9752</v>
      </c>
      <c r="H17" s="19" t="s">
        <v>36</v>
      </c>
      <c r="I17" s="16">
        <v>420</v>
      </c>
      <c r="J17" s="21"/>
      <c r="K17" s="19" t="s">
        <v>52</v>
      </c>
      <c r="L17" s="20" t="s">
        <v>38</v>
      </c>
      <c r="M17" s="22">
        <v>803411</v>
      </c>
      <c r="N17" s="20" t="s">
        <v>715</v>
      </c>
      <c r="O17" s="23">
        <v>1214033</v>
      </c>
      <c r="P17" s="23">
        <v>1214033</v>
      </c>
      <c r="Q17" s="12">
        <v>0</v>
      </c>
      <c r="R17" s="12">
        <v>104.695343300279</v>
      </c>
      <c r="S17" s="12">
        <v>20576.140973970683</v>
      </c>
      <c r="T17" s="12">
        <v>0</v>
      </c>
      <c r="U17" s="12">
        <v>51664.3822206431</v>
      </c>
      <c r="V17" s="12">
        <v>0</v>
      </c>
      <c r="W17" s="12">
        <v>0</v>
      </c>
      <c r="X17" s="12">
        <v>0</v>
      </c>
      <c r="Y17" s="13" t="s">
        <v>39</v>
      </c>
      <c r="Z17" s="13">
        <v>0</v>
      </c>
      <c r="AA17" s="14" t="s">
        <v>1011</v>
      </c>
      <c r="AB17" s="13" t="s">
        <v>40</v>
      </c>
      <c r="AC17" s="12">
        <v>-1213949.47601765</v>
      </c>
      <c r="AD17" s="106"/>
    </row>
    <row r="18" spans="1:30" s="24" customFormat="1" ht="27.75" customHeight="1">
      <c r="A18" s="16">
        <v>8</v>
      </c>
      <c r="B18" s="17" t="s">
        <v>33</v>
      </c>
      <c r="C18" s="18" t="s">
        <v>34</v>
      </c>
      <c r="D18" s="19" t="s">
        <v>53</v>
      </c>
      <c r="E18" s="20">
        <v>1</v>
      </c>
      <c r="F18" s="20"/>
      <c r="G18" s="20">
        <v>9752</v>
      </c>
      <c r="H18" s="19" t="s">
        <v>36</v>
      </c>
      <c r="I18" s="25">
        <v>11.1</v>
      </c>
      <c r="J18" s="21"/>
      <c r="K18" s="19" t="s">
        <v>54</v>
      </c>
      <c r="L18" s="20" t="s">
        <v>38</v>
      </c>
      <c r="M18" s="22">
        <v>803282</v>
      </c>
      <c r="N18" s="20" t="s">
        <v>716</v>
      </c>
      <c r="O18" s="23">
        <v>327586</v>
      </c>
      <c r="P18" s="23">
        <v>327586</v>
      </c>
      <c r="Q18" s="12">
        <v>169919.69</v>
      </c>
      <c r="R18" s="12">
        <v>141212.03208998332</v>
      </c>
      <c r="S18" s="12">
        <v>5552.119025676535</v>
      </c>
      <c r="T18" s="12">
        <v>0</v>
      </c>
      <c r="U18" s="12">
        <v>13940.748162637745</v>
      </c>
      <c r="V18" s="12">
        <v>0</v>
      </c>
      <c r="W18" s="12">
        <v>0</v>
      </c>
      <c r="X18" s="12">
        <v>0</v>
      </c>
      <c r="Y18" s="13" t="s">
        <v>39</v>
      </c>
      <c r="Z18" s="13">
        <v>0</v>
      </c>
      <c r="AA18" s="14" t="s">
        <v>1011</v>
      </c>
      <c r="AB18" s="13" t="s">
        <v>40</v>
      </c>
      <c r="AC18" s="12">
        <v>-180945.74984606155</v>
      </c>
      <c r="AD18" s="106"/>
    </row>
    <row r="19" spans="1:30" s="24" customFormat="1" ht="27.75" customHeight="1">
      <c r="A19" s="16">
        <v>9</v>
      </c>
      <c r="B19" s="17" t="s">
        <v>33</v>
      </c>
      <c r="C19" s="18" t="s">
        <v>34</v>
      </c>
      <c r="D19" s="19" t="s">
        <v>55</v>
      </c>
      <c r="E19" s="20">
        <v>1</v>
      </c>
      <c r="F19" s="20"/>
      <c r="G19" s="20">
        <v>9752</v>
      </c>
      <c r="H19" s="19" t="s">
        <v>36</v>
      </c>
      <c r="I19" s="25">
        <v>41</v>
      </c>
      <c r="J19" s="21"/>
      <c r="K19" s="19" t="s">
        <v>56</v>
      </c>
      <c r="L19" s="20" t="s">
        <v>38</v>
      </c>
      <c r="M19" s="22">
        <v>803414</v>
      </c>
      <c r="N19" s="20" t="s">
        <v>717</v>
      </c>
      <c r="O19" s="23">
        <v>714862</v>
      </c>
      <c r="P19" s="23">
        <v>714862</v>
      </c>
      <c r="Q19" s="12">
        <v>232135.34</v>
      </c>
      <c r="R19" s="12">
        <v>104.695343300279</v>
      </c>
      <c r="S19" s="12">
        <v>12115.899064469113</v>
      </c>
      <c r="T19" s="12">
        <v>0</v>
      </c>
      <c r="U19" s="12">
        <v>30421.66366401355</v>
      </c>
      <c r="V19" s="12">
        <v>0</v>
      </c>
      <c r="W19" s="12">
        <v>0</v>
      </c>
      <c r="X19" s="12">
        <v>0</v>
      </c>
      <c r="Y19" s="13" t="s">
        <v>39</v>
      </c>
      <c r="Z19" s="13">
        <v>0</v>
      </c>
      <c r="AA19" s="14" t="s">
        <v>1011</v>
      </c>
      <c r="AB19" s="13" t="s">
        <v>40</v>
      </c>
      <c r="AC19" s="12">
        <v>-668351.4080176499</v>
      </c>
      <c r="AD19" s="106"/>
    </row>
    <row r="20" spans="1:30" s="24" customFormat="1" ht="27.75" customHeight="1">
      <c r="A20" s="16">
        <v>10</v>
      </c>
      <c r="B20" s="17" t="s">
        <v>33</v>
      </c>
      <c r="C20" s="18" t="s">
        <v>34</v>
      </c>
      <c r="D20" s="19" t="s">
        <v>57</v>
      </c>
      <c r="E20" s="20">
        <v>1</v>
      </c>
      <c r="F20" s="20"/>
      <c r="G20" s="20">
        <v>9752</v>
      </c>
      <c r="H20" s="19" t="s">
        <v>36</v>
      </c>
      <c r="I20" s="16">
        <v>80</v>
      </c>
      <c r="J20" s="21"/>
      <c r="K20" s="19" t="s">
        <v>58</v>
      </c>
      <c r="L20" s="20" t="s">
        <v>38</v>
      </c>
      <c r="M20" s="22">
        <v>880509</v>
      </c>
      <c r="N20" s="20" t="s">
        <v>718</v>
      </c>
      <c r="O20" s="23">
        <v>1022110</v>
      </c>
      <c r="P20" s="23">
        <v>1022110</v>
      </c>
      <c r="Q20" s="12">
        <v>0</v>
      </c>
      <c r="R20" s="12">
        <v>1566119.8422205127</v>
      </c>
      <c r="S20" s="12">
        <v>17323.31777711576</v>
      </c>
      <c r="T20" s="12">
        <v>0</v>
      </c>
      <c r="U20" s="12">
        <v>43496.9080012994</v>
      </c>
      <c r="V20" s="12">
        <v>0</v>
      </c>
      <c r="W20" s="12">
        <v>0</v>
      </c>
      <c r="X20" s="12">
        <v>0</v>
      </c>
      <c r="Y20" s="13" t="s">
        <v>39</v>
      </c>
      <c r="Z20" s="13">
        <v>0</v>
      </c>
      <c r="AA20" s="14" t="s">
        <v>1011</v>
      </c>
      <c r="AB20" s="13" t="s">
        <v>40</v>
      </c>
      <c r="AC20" s="12">
        <v>227311.05289755965</v>
      </c>
      <c r="AD20" s="106"/>
    </row>
    <row r="21" spans="1:30" s="24" customFormat="1" ht="27.75" customHeight="1">
      <c r="A21" s="16">
        <v>11</v>
      </c>
      <c r="B21" s="17" t="s">
        <v>33</v>
      </c>
      <c r="C21" s="18" t="s">
        <v>34</v>
      </c>
      <c r="D21" s="19" t="s">
        <v>59</v>
      </c>
      <c r="E21" s="20">
        <v>1</v>
      </c>
      <c r="F21" s="20"/>
      <c r="G21" s="20">
        <v>9752</v>
      </c>
      <c r="H21" s="19" t="s">
        <v>36</v>
      </c>
      <c r="I21" s="25">
        <v>68.3</v>
      </c>
      <c r="J21" s="21"/>
      <c r="K21" s="19" t="s">
        <v>60</v>
      </c>
      <c r="L21" s="20" t="s">
        <v>38</v>
      </c>
      <c r="M21" s="22">
        <v>803408</v>
      </c>
      <c r="N21" s="20" t="s">
        <v>719</v>
      </c>
      <c r="O21" s="23">
        <v>1737883</v>
      </c>
      <c r="P21" s="23">
        <v>1737883</v>
      </c>
      <c r="Q21" s="12">
        <v>0</v>
      </c>
      <c r="R21" s="12">
        <v>104.695343300279</v>
      </c>
      <c r="S21" s="12">
        <v>29454.65700213017</v>
      </c>
      <c r="T21" s="12">
        <v>0</v>
      </c>
      <c r="U21" s="12">
        <v>73957.34017671504</v>
      </c>
      <c r="V21" s="12">
        <v>0</v>
      </c>
      <c r="W21" s="12">
        <v>0</v>
      </c>
      <c r="X21" s="12">
        <v>0</v>
      </c>
      <c r="Y21" s="13" t="s">
        <v>39</v>
      </c>
      <c r="Z21" s="13">
        <v>0</v>
      </c>
      <c r="AA21" s="14" t="s">
        <v>1011</v>
      </c>
      <c r="AB21" s="13" t="s">
        <v>40</v>
      </c>
      <c r="AC21" s="12">
        <v>-1737799.47601765</v>
      </c>
      <c r="AD21" s="106"/>
    </row>
    <row r="22" spans="1:30" s="24" customFormat="1" ht="27.75" customHeight="1">
      <c r="A22" s="16">
        <v>12</v>
      </c>
      <c r="B22" s="17" t="s">
        <v>33</v>
      </c>
      <c r="C22" s="18" t="s">
        <v>34</v>
      </c>
      <c r="D22" s="19" t="s">
        <v>61</v>
      </c>
      <c r="E22" s="20">
        <v>1</v>
      </c>
      <c r="F22" s="20"/>
      <c r="G22" s="20">
        <v>9752</v>
      </c>
      <c r="H22" s="19" t="s">
        <v>36</v>
      </c>
      <c r="I22" s="16">
        <v>63</v>
      </c>
      <c r="J22" s="21"/>
      <c r="K22" s="19" t="s">
        <v>62</v>
      </c>
      <c r="L22" s="20" t="s">
        <v>38</v>
      </c>
      <c r="M22" s="22">
        <v>803299</v>
      </c>
      <c r="N22" s="20" t="s">
        <v>720</v>
      </c>
      <c r="O22" s="23">
        <v>31758</v>
      </c>
      <c r="P22" s="23">
        <v>31758</v>
      </c>
      <c r="Q22" s="12">
        <v>4526738.94</v>
      </c>
      <c r="R22" s="12">
        <v>27684.58962889278</v>
      </c>
      <c r="S22" s="12">
        <v>538.2531488446863</v>
      </c>
      <c r="T22" s="12">
        <v>0</v>
      </c>
      <c r="U22" s="12">
        <v>1351.4932877139117</v>
      </c>
      <c r="V22" s="12">
        <v>0</v>
      </c>
      <c r="W22" s="12">
        <v>0</v>
      </c>
      <c r="X22" s="12">
        <v>0</v>
      </c>
      <c r="Y22" s="13" t="s">
        <v>39</v>
      </c>
      <c r="Z22" s="13">
        <v>0</v>
      </c>
      <c r="AA22" s="14" t="s">
        <v>1011</v>
      </c>
      <c r="AB22" s="13" t="s">
        <v>40</v>
      </c>
      <c r="AC22" s="12">
        <v>895676.0346528267</v>
      </c>
      <c r="AD22" s="106"/>
    </row>
    <row r="23" spans="1:30" s="24" customFormat="1" ht="27.75" customHeight="1">
      <c r="A23" s="16">
        <v>13</v>
      </c>
      <c r="B23" s="17" t="s">
        <v>33</v>
      </c>
      <c r="C23" s="18" t="s">
        <v>34</v>
      </c>
      <c r="D23" s="19" t="s">
        <v>35</v>
      </c>
      <c r="E23" s="20">
        <v>1</v>
      </c>
      <c r="F23" s="20"/>
      <c r="G23" s="20">
        <v>9752</v>
      </c>
      <c r="H23" s="19" t="s">
        <v>36</v>
      </c>
      <c r="I23" s="21"/>
      <c r="J23" s="16">
        <v>410</v>
      </c>
      <c r="K23" s="19" t="s">
        <v>63</v>
      </c>
      <c r="L23" s="20" t="s">
        <v>38</v>
      </c>
      <c r="M23" s="22">
        <v>803421</v>
      </c>
      <c r="N23" s="20" t="s">
        <v>721</v>
      </c>
      <c r="O23" s="23">
        <v>1807526</v>
      </c>
      <c r="P23" s="23">
        <v>0</v>
      </c>
      <c r="Q23" s="12">
        <v>0</v>
      </c>
      <c r="R23" s="12">
        <v>104.695343300279</v>
      </c>
      <c r="S23" s="12">
        <v>0</v>
      </c>
      <c r="T23" s="12">
        <v>0</v>
      </c>
      <c r="U23" s="12">
        <v>76921.06733321922</v>
      </c>
      <c r="V23" s="12">
        <v>0</v>
      </c>
      <c r="W23" s="12">
        <v>0</v>
      </c>
      <c r="X23" s="12">
        <v>0</v>
      </c>
      <c r="Y23" s="13" t="s">
        <v>39</v>
      </c>
      <c r="Z23" s="13">
        <v>0</v>
      </c>
      <c r="AA23" s="14" t="s">
        <v>1011</v>
      </c>
      <c r="AB23" s="13" t="s">
        <v>40</v>
      </c>
      <c r="AC23" s="12">
        <v>83.52398235006078</v>
      </c>
      <c r="AD23" s="106"/>
    </row>
    <row r="24" spans="1:30" s="24" customFormat="1" ht="27.75" customHeight="1">
      <c r="A24" s="16">
        <v>14</v>
      </c>
      <c r="B24" s="17" t="s">
        <v>33</v>
      </c>
      <c r="C24" s="18" t="s">
        <v>34</v>
      </c>
      <c r="D24" s="19" t="s">
        <v>35</v>
      </c>
      <c r="E24" s="20">
        <v>1</v>
      </c>
      <c r="F24" s="20"/>
      <c r="G24" s="20">
        <v>9752</v>
      </c>
      <c r="H24" s="19" t="s">
        <v>36</v>
      </c>
      <c r="I24" s="21"/>
      <c r="J24" s="16">
        <v>220</v>
      </c>
      <c r="K24" s="19" t="s">
        <v>64</v>
      </c>
      <c r="L24" s="20" t="s">
        <v>38</v>
      </c>
      <c r="M24" s="22">
        <v>803300</v>
      </c>
      <c r="N24" s="20" t="s">
        <v>722</v>
      </c>
      <c r="O24" s="23">
        <v>969892</v>
      </c>
      <c r="P24" s="23">
        <v>969892</v>
      </c>
      <c r="Q24" s="12">
        <v>0</v>
      </c>
      <c r="R24" s="12">
        <v>104.695343300279</v>
      </c>
      <c r="S24" s="12">
        <v>16438.29658792337</v>
      </c>
      <c r="T24" s="12">
        <v>0</v>
      </c>
      <c r="U24" s="12">
        <v>41274.71905684934</v>
      </c>
      <c r="V24" s="12">
        <v>0</v>
      </c>
      <c r="W24" s="12">
        <v>0</v>
      </c>
      <c r="X24" s="12">
        <v>0</v>
      </c>
      <c r="Y24" s="13" t="s">
        <v>39</v>
      </c>
      <c r="Z24" s="13">
        <v>0</v>
      </c>
      <c r="AA24" s="14" t="s">
        <v>1011</v>
      </c>
      <c r="AB24" s="13" t="s">
        <v>40</v>
      </c>
      <c r="AC24" s="12">
        <v>-969808.47601765</v>
      </c>
      <c r="AD24" s="106"/>
    </row>
    <row r="25" spans="1:30" s="24" customFormat="1" ht="27.75" customHeight="1">
      <c r="A25" s="16">
        <v>15</v>
      </c>
      <c r="B25" s="17" t="s">
        <v>33</v>
      </c>
      <c r="C25" s="18" t="s">
        <v>34</v>
      </c>
      <c r="D25" s="19" t="s">
        <v>35</v>
      </c>
      <c r="E25" s="20">
        <v>1</v>
      </c>
      <c r="F25" s="20"/>
      <c r="G25" s="20">
        <v>9752</v>
      </c>
      <c r="H25" s="19" t="s">
        <v>36</v>
      </c>
      <c r="I25" s="21"/>
      <c r="J25" s="16">
        <v>340</v>
      </c>
      <c r="K25" s="19" t="s">
        <v>65</v>
      </c>
      <c r="L25" s="20" t="s">
        <v>38</v>
      </c>
      <c r="M25" s="22">
        <v>803283</v>
      </c>
      <c r="N25" s="20" t="s">
        <v>723</v>
      </c>
      <c r="O25" s="23">
        <v>1498923</v>
      </c>
      <c r="P25" s="23">
        <v>1498923</v>
      </c>
      <c r="Q25" s="12">
        <v>0</v>
      </c>
      <c r="R25" s="12">
        <v>104.695343300279</v>
      </c>
      <c r="S25" s="12">
        <v>25404.62323275155</v>
      </c>
      <c r="T25" s="12">
        <v>0</v>
      </c>
      <c r="U25" s="12">
        <v>63788.15962277221</v>
      </c>
      <c r="V25" s="12">
        <v>0</v>
      </c>
      <c r="W25" s="12">
        <v>0</v>
      </c>
      <c r="X25" s="12">
        <v>0</v>
      </c>
      <c r="Y25" s="13" t="s">
        <v>39</v>
      </c>
      <c r="Z25" s="13">
        <v>0</v>
      </c>
      <c r="AA25" s="14" t="s">
        <v>1011</v>
      </c>
      <c r="AB25" s="13" t="s">
        <v>40</v>
      </c>
      <c r="AC25" s="12">
        <v>-1498839.47601765</v>
      </c>
      <c r="AD25" s="106"/>
    </row>
    <row r="26" spans="1:30" s="24" customFormat="1" ht="27.75" customHeight="1">
      <c r="A26" s="16">
        <v>16</v>
      </c>
      <c r="B26" s="17" t="s">
        <v>33</v>
      </c>
      <c r="C26" s="18" t="s">
        <v>34</v>
      </c>
      <c r="D26" s="19" t="s">
        <v>35</v>
      </c>
      <c r="E26" s="20">
        <v>1</v>
      </c>
      <c r="F26" s="20"/>
      <c r="G26" s="20">
        <v>9752</v>
      </c>
      <c r="H26" s="19" t="s">
        <v>36</v>
      </c>
      <c r="I26" s="21"/>
      <c r="J26" s="16">
        <v>160</v>
      </c>
      <c r="K26" s="19" t="s">
        <v>66</v>
      </c>
      <c r="L26" s="20" t="s">
        <v>38</v>
      </c>
      <c r="M26" s="22">
        <v>803404</v>
      </c>
      <c r="N26" s="20" t="s">
        <v>724</v>
      </c>
      <c r="O26" s="23">
        <v>705376</v>
      </c>
      <c r="P26" s="23">
        <v>705376</v>
      </c>
      <c r="Q26" s="12">
        <v>0</v>
      </c>
      <c r="R26" s="12">
        <v>104.695343300279</v>
      </c>
      <c r="S26" s="12">
        <v>11955.124791216998</v>
      </c>
      <c r="T26" s="12">
        <v>0</v>
      </c>
      <c r="U26" s="12">
        <v>30017.977495890427</v>
      </c>
      <c r="V26" s="12">
        <v>0</v>
      </c>
      <c r="W26" s="12">
        <v>0</v>
      </c>
      <c r="X26" s="12">
        <v>0</v>
      </c>
      <c r="Y26" s="13" t="s">
        <v>39</v>
      </c>
      <c r="Z26" s="13">
        <v>0</v>
      </c>
      <c r="AA26" s="14" t="s">
        <v>1011</v>
      </c>
      <c r="AB26" s="13" t="s">
        <v>40</v>
      </c>
      <c r="AC26" s="12">
        <v>-705292.47601765</v>
      </c>
      <c r="AD26" s="106"/>
    </row>
    <row r="27" spans="1:30" s="24" customFormat="1" ht="27.75" customHeight="1">
      <c r="A27" s="16">
        <v>17</v>
      </c>
      <c r="B27" s="17" t="s">
        <v>33</v>
      </c>
      <c r="C27" s="18" t="s">
        <v>34</v>
      </c>
      <c r="D27" s="19" t="s">
        <v>35</v>
      </c>
      <c r="E27" s="20">
        <v>1</v>
      </c>
      <c r="F27" s="20"/>
      <c r="G27" s="20">
        <v>9752</v>
      </c>
      <c r="H27" s="19" t="s">
        <v>36</v>
      </c>
      <c r="I27" s="21"/>
      <c r="J27" s="16">
        <v>193</v>
      </c>
      <c r="K27" s="19" t="s">
        <v>67</v>
      </c>
      <c r="L27" s="20" t="s">
        <v>38</v>
      </c>
      <c r="M27" s="22">
        <v>803284</v>
      </c>
      <c r="N27" s="20" t="s">
        <v>725</v>
      </c>
      <c r="O27" s="23">
        <v>850860</v>
      </c>
      <c r="P27" s="23">
        <v>850860</v>
      </c>
      <c r="Q27" s="12">
        <v>0</v>
      </c>
      <c r="R27" s="12">
        <v>104.695343300279</v>
      </c>
      <c r="S27" s="12">
        <v>14420.872669122418</v>
      </c>
      <c r="T27" s="12">
        <v>0</v>
      </c>
      <c r="U27" s="12">
        <v>36209.19386561682</v>
      </c>
      <c r="V27" s="12">
        <v>0</v>
      </c>
      <c r="W27" s="12">
        <v>0</v>
      </c>
      <c r="X27" s="12">
        <v>0</v>
      </c>
      <c r="Y27" s="13" t="s">
        <v>39</v>
      </c>
      <c r="Z27" s="13">
        <v>0</v>
      </c>
      <c r="AA27" s="14" t="s">
        <v>1011</v>
      </c>
      <c r="AB27" s="13" t="s">
        <v>40</v>
      </c>
      <c r="AC27" s="12">
        <v>-850776.47601765</v>
      </c>
      <c r="AD27" s="106"/>
    </row>
    <row r="28" spans="1:30" s="24" customFormat="1" ht="27.75" customHeight="1">
      <c r="A28" s="16">
        <v>18</v>
      </c>
      <c r="B28" s="17" t="s">
        <v>33</v>
      </c>
      <c r="C28" s="18" t="s">
        <v>34</v>
      </c>
      <c r="D28" s="19" t="s">
        <v>68</v>
      </c>
      <c r="E28" s="20">
        <v>1</v>
      </c>
      <c r="F28" s="20"/>
      <c r="G28" s="20">
        <v>9752</v>
      </c>
      <c r="H28" s="19" t="s">
        <v>36</v>
      </c>
      <c r="I28" s="16">
        <v>1017</v>
      </c>
      <c r="J28" s="21"/>
      <c r="K28" s="19" t="s">
        <v>69</v>
      </c>
      <c r="L28" s="20" t="s">
        <v>38</v>
      </c>
      <c r="M28" s="22">
        <v>803474</v>
      </c>
      <c r="N28" s="20" t="s">
        <v>726</v>
      </c>
      <c r="O28" s="23">
        <v>1022110</v>
      </c>
      <c r="P28" s="23">
        <v>1022110</v>
      </c>
      <c r="Q28" s="12">
        <v>631188.19</v>
      </c>
      <c r="R28" s="12">
        <v>104.695343300279</v>
      </c>
      <c r="S28" s="12">
        <v>17323.31777711576</v>
      </c>
      <c r="T28" s="12">
        <v>0</v>
      </c>
      <c r="U28" s="12">
        <v>43496.9080012994</v>
      </c>
      <c r="V28" s="12">
        <v>0</v>
      </c>
      <c r="W28" s="12">
        <v>0</v>
      </c>
      <c r="X28" s="12">
        <v>0</v>
      </c>
      <c r="Y28" s="13" t="s">
        <v>39</v>
      </c>
      <c r="Z28" s="13">
        <v>0</v>
      </c>
      <c r="AA28" s="14" t="s">
        <v>1011</v>
      </c>
      <c r="AB28" s="13" t="s">
        <v>40</v>
      </c>
      <c r="AC28" s="12">
        <v>-895788.83801765</v>
      </c>
      <c r="AD28" s="106"/>
    </row>
    <row r="29" spans="1:30" s="24" customFormat="1" ht="27.75" customHeight="1">
      <c r="A29" s="16">
        <v>19</v>
      </c>
      <c r="B29" s="17" t="s">
        <v>33</v>
      </c>
      <c r="C29" s="18" t="s">
        <v>34</v>
      </c>
      <c r="D29" s="19" t="s">
        <v>35</v>
      </c>
      <c r="E29" s="20">
        <v>1</v>
      </c>
      <c r="F29" s="20"/>
      <c r="G29" s="20">
        <v>9752</v>
      </c>
      <c r="H29" s="19" t="s">
        <v>36</v>
      </c>
      <c r="I29" s="21"/>
      <c r="J29" s="16">
        <v>211</v>
      </c>
      <c r="K29" s="19" t="s">
        <v>70</v>
      </c>
      <c r="L29" s="20" t="s">
        <v>44</v>
      </c>
      <c r="M29" s="22">
        <v>686536</v>
      </c>
      <c r="N29" s="20" t="s">
        <v>727</v>
      </c>
      <c r="O29" s="23">
        <v>1791383</v>
      </c>
      <c r="P29" s="23">
        <v>0</v>
      </c>
      <c r="Q29" s="12">
        <v>0</v>
      </c>
      <c r="R29" s="12">
        <v>104.695343300279</v>
      </c>
      <c r="S29" s="12">
        <v>0</v>
      </c>
      <c r="T29" s="12">
        <v>0</v>
      </c>
      <c r="U29" s="12">
        <v>76234.0859066947</v>
      </c>
      <c r="V29" s="12">
        <v>0</v>
      </c>
      <c r="W29" s="12">
        <v>0</v>
      </c>
      <c r="X29" s="12">
        <v>0</v>
      </c>
      <c r="Y29" s="13" t="s">
        <v>39</v>
      </c>
      <c r="Z29" s="13">
        <v>0</v>
      </c>
      <c r="AA29" s="14" t="s">
        <v>1011</v>
      </c>
      <c r="AB29" s="13" t="s">
        <v>40</v>
      </c>
      <c r="AC29" s="12">
        <v>83.52398235006078</v>
      </c>
      <c r="AD29" s="106"/>
    </row>
    <row r="30" spans="1:30" s="24" customFormat="1" ht="27.75" customHeight="1">
      <c r="A30" s="16">
        <v>20</v>
      </c>
      <c r="B30" s="17" t="s">
        <v>33</v>
      </c>
      <c r="C30" s="18" t="s">
        <v>34</v>
      </c>
      <c r="D30" s="19" t="s">
        <v>71</v>
      </c>
      <c r="E30" s="20">
        <v>1</v>
      </c>
      <c r="F30" s="20"/>
      <c r="G30" s="20">
        <v>9752</v>
      </c>
      <c r="H30" s="19" t="s">
        <v>36</v>
      </c>
      <c r="I30" s="21"/>
      <c r="J30" s="16">
        <v>858</v>
      </c>
      <c r="K30" s="19" t="s">
        <v>72</v>
      </c>
      <c r="L30" s="20" t="s">
        <v>44</v>
      </c>
      <c r="M30" s="22">
        <v>686539</v>
      </c>
      <c r="N30" s="20" t="s">
        <v>728</v>
      </c>
      <c r="O30" s="23">
        <v>3553685</v>
      </c>
      <c r="P30" s="23">
        <v>3553685</v>
      </c>
      <c r="Q30" s="12">
        <v>0</v>
      </c>
      <c r="R30" s="12">
        <v>104.695343300279</v>
      </c>
      <c r="S30" s="12">
        <v>60229.93076554345</v>
      </c>
      <c r="T30" s="12">
        <v>0</v>
      </c>
      <c r="U30" s="12">
        <v>151230.60092416438</v>
      </c>
      <c r="V30" s="12">
        <v>0</v>
      </c>
      <c r="W30" s="12">
        <v>0</v>
      </c>
      <c r="X30" s="12">
        <v>0</v>
      </c>
      <c r="Y30" s="13" t="s">
        <v>39</v>
      </c>
      <c r="Z30" s="13">
        <v>0</v>
      </c>
      <c r="AA30" s="14" t="s">
        <v>1011</v>
      </c>
      <c r="AB30" s="13" t="s">
        <v>40</v>
      </c>
      <c r="AC30" s="12">
        <v>-3553601.4760176498</v>
      </c>
      <c r="AD30" s="106"/>
    </row>
    <row r="31" spans="1:30" s="24" customFormat="1" ht="27.75" customHeight="1">
      <c r="A31" s="16">
        <v>21</v>
      </c>
      <c r="B31" s="17" t="s">
        <v>33</v>
      </c>
      <c r="C31" s="18" t="s">
        <v>34</v>
      </c>
      <c r="D31" s="19" t="s">
        <v>73</v>
      </c>
      <c r="E31" s="20">
        <v>1</v>
      </c>
      <c r="F31" s="20"/>
      <c r="G31" s="20">
        <v>9752</v>
      </c>
      <c r="H31" s="19" t="s">
        <v>36</v>
      </c>
      <c r="I31" s="21"/>
      <c r="J31" s="16">
        <v>1250</v>
      </c>
      <c r="K31" s="19" t="s">
        <v>74</v>
      </c>
      <c r="L31" s="20" t="s">
        <v>38</v>
      </c>
      <c r="M31" s="22">
        <v>803281</v>
      </c>
      <c r="N31" s="20" t="s">
        <v>729</v>
      </c>
      <c r="O31" s="23">
        <v>414541</v>
      </c>
      <c r="P31" s="23">
        <v>282389.03</v>
      </c>
      <c r="Q31" s="12">
        <v>279780.9</v>
      </c>
      <c r="R31" s="12">
        <v>1379557.9752265804</v>
      </c>
      <c r="S31" s="12">
        <v>4786.094357223269</v>
      </c>
      <c r="T31" s="12">
        <v>20290.32</v>
      </c>
      <c r="U31" s="12">
        <v>17641.20470376638</v>
      </c>
      <c r="V31" s="12">
        <v>0</v>
      </c>
      <c r="W31" s="12">
        <v>0</v>
      </c>
      <c r="X31" s="12">
        <v>0</v>
      </c>
      <c r="Y31" s="13" t="s">
        <v>39</v>
      </c>
      <c r="Z31" s="13">
        <v>0</v>
      </c>
      <c r="AA31" s="14" t="s">
        <v>1011</v>
      </c>
      <c r="AB31" s="13" t="s">
        <v>40</v>
      </c>
      <c r="AC31" s="12">
        <v>874152.6425488688</v>
      </c>
      <c r="AD31" s="106"/>
    </row>
    <row r="32" spans="1:30" s="24" customFormat="1" ht="27.75" customHeight="1">
      <c r="A32" s="16">
        <v>22</v>
      </c>
      <c r="B32" s="17" t="s">
        <v>33</v>
      </c>
      <c r="C32" s="18" t="s">
        <v>34</v>
      </c>
      <c r="D32" s="19" t="s">
        <v>75</v>
      </c>
      <c r="E32" s="20">
        <v>1</v>
      </c>
      <c r="F32" s="20"/>
      <c r="G32" s="20">
        <v>9752</v>
      </c>
      <c r="H32" s="19" t="s">
        <v>36</v>
      </c>
      <c r="I32" s="21"/>
      <c r="J32" s="16">
        <v>140</v>
      </c>
      <c r="K32" s="19" t="s">
        <v>76</v>
      </c>
      <c r="L32" s="20" t="s">
        <v>38</v>
      </c>
      <c r="M32" s="22">
        <v>803469</v>
      </c>
      <c r="N32" s="20" t="s">
        <v>730</v>
      </c>
      <c r="O32" s="23">
        <v>121237</v>
      </c>
      <c r="P32" s="23">
        <v>121237</v>
      </c>
      <c r="Q32" s="12">
        <v>0</v>
      </c>
      <c r="R32" s="12">
        <v>477396.10810121027</v>
      </c>
      <c r="S32" s="12">
        <v>2054.7955477827077</v>
      </c>
      <c r="T32" s="12">
        <v>0</v>
      </c>
      <c r="U32" s="12">
        <v>5159.361160103644</v>
      </c>
      <c r="V32" s="12">
        <v>0</v>
      </c>
      <c r="W32" s="12">
        <v>0</v>
      </c>
      <c r="X32" s="12">
        <v>0</v>
      </c>
      <c r="Y32" s="13" t="s">
        <v>39</v>
      </c>
      <c r="Z32" s="13">
        <v>0</v>
      </c>
      <c r="AA32" s="14" t="s">
        <v>1011</v>
      </c>
      <c r="AB32" s="13" t="s">
        <v>40</v>
      </c>
      <c r="AC32" s="12">
        <v>259620.66615874815</v>
      </c>
      <c r="AD32" s="106"/>
    </row>
    <row r="33" spans="1:30" s="24" customFormat="1" ht="27.75" customHeight="1">
      <c r="A33" s="16">
        <v>23</v>
      </c>
      <c r="B33" s="17" t="s">
        <v>33</v>
      </c>
      <c r="C33" s="18" t="s">
        <v>34</v>
      </c>
      <c r="D33" s="19" t="s">
        <v>77</v>
      </c>
      <c r="E33" s="20">
        <v>1</v>
      </c>
      <c r="F33" s="20"/>
      <c r="G33" s="20">
        <v>9752</v>
      </c>
      <c r="H33" s="19" t="s">
        <v>36</v>
      </c>
      <c r="I33" s="21"/>
      <c r="J33" s="16">
        <v>600</v>
      </c>
      <c r="K33" s="19" t="s">
        <v>78</v>
      </c>
      <c r="L33" s="20" t="s">
        <v>38</v>
      </c>
      <c r="M33" s="22">
        <v>803463</v>
      </c>
      <c r="N33" s="20" t="s">
        <v>731</v>
      </c>
      <c r="O33" s="23">
        <v>328097</v>
      </c>
      <c r="P33" s="23">
        <v>223969.73</v>
      </c>
      <c r="Q33" s="12">
        <v>140719.6</v>
      </c>
      <c r="R33" s="12">
        <v>31264.12341632932</v>
      </c>
      <c r="S33" s="12">
        <v>3795.9699105231502</v>
      </c>
      <c r="T33" s="12">
        <v>15987.48</v>
      </c>
      <c r="U33" s="12">
        <v>13962.494276058673</v>
      </c>
      <c r="V33" s="12">
        <v>0</v>
      </c>
      <c r="W33" s="12">
        <v>0</v>
      </c>
      <c r="X33" s="12">
        <v>0</v>
      </c>
      <c r="Y33" s="13" t="s">
        <v>39</v>
      </c>
      <c r="Z33" s="13">
        <v>0</v>
      </c>
      <c r="AA33" s="14" t="s">
        <v>1011</v>
      </c>
      <c r="AB33" s="13" t="s">
        <v>40</v>
      </c>
      <c r="AC33" s="12">
        <v>-170883.87839062486</v>
      </c>
      <c r="AD33" s="106"/>
    </row>
    <row r="34" spans="1:30" s="24" customFormat="1" ht="27.75" customHeight="1">
      <c r="A34" s="16">
        <v>24</v>
      </c>
      <c r="B34" s="17" t="s">
        <v>33</v>
      </c>
      <c r="C34" s="18" t="s">
        <v>34</v>
      </c>
      <c r="D34" s="19" t="s">
        <v>79</v>
      </c>
      <c r="E34" s="20">
        <v>1</v>
      </c>
      <c r="F34" s="20"/>
      <c r="G34" s="20">
        <v>9752</v>
      </c>
      <c r="H34" s="19" t="s">
        <v>36</v>
      </c>
      <c r="I34" s="21"/>
      <c r="J34" s="16">
        <v>126</v>
      </c>
      <c r="K34" s="19" t="s">
        <v>80</v>
      </c>
      <c r="L34" s="20" t="s">
        <v>38</v>
      </c>
      <c r="M34" s="22">
        <v>803430</v>
      </c>
      <c r="N34" s="20" t="s">
        <v>732</v>
      </c>
      <c r="O34" s="23">
        <v>229694</v>
      </c>
      <c r="P34" s="23">
        <v>229694</v>
      </c>
      <c r="Q34" s="12">
        <v>0</v>
      </c>
      <c r="R34" s="12">
        <v>104.695343300279</v>
      </c>
      <c r="S34" s="12">
        <v>3892.988184732394</v>
      </c>
      <c r="T34" s="12">
        <v>0</v>
      </c>
      <c r="U34" s="12">
        <v>9774.85670470934</v>
      </c>
      <c r="V34" s="12">
        <v>0</v>
      </c>
      <c r="W34" s="12">
        <v>0</v>
      </c>
      <c r="X34" s="12">
        <v>0</v>
      </c>
      <c r="Y34" s="13" t="s">
        <v>39</v>
      </c>
      <c r="Z34" s="13">
        <v>0</v>
      </c>
      <c r="AA34" s="14" t="s">
        <v>1011</v>
      </c>
      <c r="AB34" s="13" t="s">
        <v>40</v>
      </c>
      <c r="AC34" s="12">
        <v>-229610.47601764993</v>
      </c>
      <c r="AD34" s="106"/>
    </row>
    <row r="35" spans="1:30" s="24" customFormat="1" ht="27.75" customHeight="1">
      <c r="A35" s="16">
        <v>25</v>
      </c>
      <c r="B35" s="17" t="s">
        <v>33</v>
      </c>
      <c r="C35" s="18" t="s">
        <v>34</v>
      </c>
      <c r="D35" s="19" t="s">
        <v>81</v>
      </c>
      <c r="E35" s="20">
        <v>1</v>
      </c>
      <c r="F35" s="20"/>
      <c r="G35" s="20">
        <v>9752</v>
      </c>
      <c r="H35" s="19" t="s">
        <v>36</v>
      </c>
      <c r="I35" s="21"/>
      <c r="J35" s="16">
        <v>500</v>
      </c>
      <c r="K35" s="19" t="s">
        <v>82</v>
      </c>
      <c r="L35" s="20" t="s">
        <v>38</v>
      </c>
      <c r="M35" s="22">
        <v>803406</v>
      </c>
      <c r="N35" s="20" t="s">
        <v>733</v>
      </c>
      <c r="O35" s="23">
        <v>203049</v>
      </c>
      <c r="P35" s="23">
        <v>203049</v>
      </c>
      <c r="Q35" s="12">
        <v>0</v>
      </c>
      <c r="R35" s="12">
        <v>104.695343300279</v>
      </c>
      <c r="S35" s="12">
        <v>3441.3931488054886</v>
      </c>
      <c r="T35" s="12">
        <v>0</v>
      </c>
      <c r="U35" s="12">
        <v>8640.952219189561</v>
      </c>
      <c r="V35" s="12">
        <v>0</v>
      </c>
      <c r="W35" s="12">
        <v>0</v>
      </c>
      <c r="X35" s="12">
        <v>0</v>
      </c>
      <c r="Y35" s="13" t="s">
        <v>39</v>
      </c>
      <c r="Z35" s="13">
        <v>0</v>
      </c>
      <c r="AA35" s="14" t="s">
        <v>1011</v>
      </c>
      <c r="AB35" s="13" t="s">
        <v>40</v>
      </c>
      <c r="AC35" s="12">
        <v>-202965.47601764993</v>
      </c>
      <c r="AD35" s="106"/>
    </row>
    <row r="36" spans="1:30" s="24" customFormat="1" ht="27.75" customHeight="1">
      <c r="A36" s="16">
        <v>26</v>
      </c>
      <c r="B36" s="17" t="s">
        <v>33</v>
      </c>
      <c r="C36" s="18" t="s">
        <v>34</v>
      </c>
      <c r="D36" s="19" t="s">
        <v>83</v>
      </c>
      <c r="E36" s="20">
        <v>1</v>
      </c>
      <c r="F36" s="20"/>
      <c r="G36" s="20">
        <v>9752</v>
      </c>
      <c r="H36" s="19" t="s">
        <v>36</v>
      </c>
      <c r="I36" s="16">
        <v>734</v>
      </c>
      <c r="J36" s="21"/>
      <c r="K36" s="19" t="s">
        <v>84</v>
      </c>
      <c r="L36" s="20" t="s">
        <v>38</v>
      </c>
      <c r="M36" s="22">
        <v>803292</v>
      </c>
      <c r="N36" s="20" t="s">
        <v>726</v>
      </c>
      <c r="O36" s="23">
        <v>2080937</v>
      </c>
      <c r="P36" s="23">
        <v>2080937</v>
      </c>
      <c r="Q36" s="12">
        <v>317660.33</v>
      </c>
      <c r="R36" s="12">
        <v>104.695343300279</v>
      </c>
      <c r="S36" s="12">
        <v>35268.936733969866</v>
      </c>
      <c r="T36" s="12">
        <v>0</v>
      </c>
      <c r="U36" s="12">
        <v>88556.3444692841</v>
      </c>
      <c r="V36" s="12">
        <v>0</v>
      </c>
      <c r="W36" s="12">
        <v>0</v>
      </c>
      <c r="X36" s="12">
        <v>0</v>
      </c>
      <c r="Y36" s="13" t="s">
        <v>39</v>
      </c>
      <c r="Z36" s="13">
        <v>0</v>
      </c>
      <c r="AA36" s="14" t="s">
        <v>1011</v>
      </c>
      <c r="AB36" s="13" t="s">
        <v>40</v>
      </c>
      <c r="AC36" s="12">
        <v>-2017321.41001765</v>
      </c>
      <c r="AD36" s="106"/>
    </row>
    <row r="37" spans="1:30" s="24" customFormat="1" ht="27.75" customHeight="1">
      <c r="A37" s="16">
        <v>27</v>
      </c>
      <c r="B37" s="17" t="s">
        <v>33</v>
      </c>
      <c r="C37" s="18" t="s">
        <v>34</v>
      </c>
      <c r="D37" s="19" t="s">
        <v>85</v>
      </c>
      <c r="E37" s="20">
        <v>1</v>
      </c>
      <c r="F37" s="20"/>
      <c r="G37" s="20">
        <v>9752</v>
      </c>
      <c r="H37" s="19" t="s">
        <v>36</v>
      </c>
      <c r="I37" s="16">
        <v>611</v>
      </c>
      <c r="J37" s="21"/>
      <c r="K37" s="19" t="s">
        <v>86</v>
      </c>
      <c r="L37" s="20" t="s">
        <v>38</v>
      </c>
      <c r="M37" s="22">
        <v>803278</v>
      </c>
      <c r="N37" s="20" t="s">
        <v>734</v>
      </c>
      <c r="O37" s="23">
        <v>752609</v>
      </c>
      <c r="P37" s="23">
        <v>752609</v>
      </c>
      <c r="Q37" s="12">
        <v>152951.19</v>
      </c>
      <c r="R37" s="12">
        <v>104.695343300279</v>
      </c>
      <c r="S37" s="12">
        <v>12755.65728631685</v>
      </c>
      <c r="T37" s="12">
        <v>0</v>
      </c>
      <c r="U37" s="12">
        <v>32028.02480550033</v>
      </c>
      <c r="V37" s="12">
        <v>0</v>
      </c>
      <c r="W37" s="12">
        <v>0</v>
      </c>
      <c r="X37" s="12">
        <v>0</v>
      </c>
      <c r="Y37" s="13" t="s">
        <v>39</v>
      </c>
      <c r="Z37" s="13">
        <v>0</v>
      </c>
      <c r="AA37" s="14" t="s">
        <v>1011</v>
      </c>
      <c r="AB37" s="13" t="s">
        <v>40</v>
      </c>
      <c r="AC37" s="12">
        <v>-721935.23801765</v>
      </c>
      <c r="AD37" s="106"/>
    </row>
    <row r="38" spans="1:30" s="24" customFormat="1" ht="27.75" customHeight="1">
      <c r="A38" s="16">
        <v>28</v>
      </c>
      <c r="B38" s="17" t="s">
        <v>33</v>
      </c>
      <c r="C38" s="18" t="s">
        <v>34</v>
      </c>
      <c r="D38" s="19" t="s">
        <v>87</v>
      </c>
      <c r="E38" s="20">
        <v>1</v>
      </c>
      <c r="F38" s="20"/>
      <c r="G38" s="20">
        <v>9752</v>
      </c>
      <c r="H38" s="19" t="s">
        <v>36</v>
      </c>
      <c r="I38" s="16">
        <v>900</v>
      </c>
      <c r="J38" s="21"/>
      <c r="K38" s="19" t="s">
        <v>88</v>
      </c>
      <c r="L38" s="20" t="s">
        <v>38</v>
      </c>
      <c r="M38" s="22">
        <v>803288</v>
      </c>
      <c r="N38" s="20" t="s">
        <v>735</v>
      </c>
      <c r="O38" s="23">
        <v>341327</v>
      </c>
      <c r="P38" s="23">
        <v>341327</v>
      </c>
      <c r="Q38" s="12">
        <v>108633.73</v>
      </c>
      <c r="R38" s="12">
        <v>104.695343300279</v>
      </c>
      <c r="S38" s="12">
        <v>5785.009526283463</v>
      </c>
      <c r="T38" s="12">
        <v>0</v>
      </c>
      <c r="U38" s="12">
        <v>14525.51008928542</v>
      </c>
      <c r="V38" s="12">
        <v>0</v>
      </c>
      <c r="W38" s="12">
        <v>0</v>
      </c>
      <c r="X38" s="12">
        <v>0</v>
      </c>
      <c r="Y38" s="13" t="s">
        <v>39</v>
      </c>
      <c r="Z38" s="13">
        <v>0</v>
      </c>
      <c r="AA38" s="14" t="s">
        <v>1011</v>
      </c>
      <c r="AB38" s="13" t="s">
        <v>40</v>
      </c>
      <c r="AC38" s="12">
        <v>-319516.73001764994</v>
      </c>
      <c r="AD38" s="106"/>
    </row>
    <row r="39" spans="1:30" s="24" customFormat="1" ht="27.75" customHeight="1">
      <c r="A39" s="16">
        <v>29</v>
      </c>
      <c r="B39" s="17" t="s">
        <v>33</v>
      </c>
      <c r="C39" s="18" t="s">
        <v>34</v>
      </c>
      <c r="D39" s="19" t="s">
        <v>89</v>
      </c>
      <c r="E39" s="20">
        <v>1</v>
      </c>
      <c r="F39" s="20"/>
      <c r="G39" s="20">
        <v>9752</v>
      </c>
      <c r="H39" s="19" t="s">
        <v>36</v>
      </c>
      <c r="I39" s="16">
        <v>2123</v>
      </c>
      <c r="J39" s="21"/>
      <c r="K39" s="19" t="s">
        <v>90</v>
      </c>
      <c r="L39" s="20" t="s">
        <v>38</v>
      </c>
      <c r="M39" s="22">
        <v>803412</v>
      </c>
      <c r="N39" s="20" t="s">
        <v>736</v>
      </c>
      <c r="O39" s="23">
        <v>3370779</v>
      </c>
      <c r="P39" s="23">
        <v>3370779</v>
      </c>
      <c r="Q39" s="12">
        <v>281694.97</v>
      </c>
      <c r="R39" s="12">
        <v>104.695343300279</v>
      </c>
      <c r="S39" s="12">
        <v>57129.93295577627</v>
      </c>
      <c r="T39" s="12">
        <v>0</v>
      </c>
      <c r="U39" s="12">
        <v>143446.8541113109</v>
      </c>
      <c r="V39" s="12">
        <v>0</v>
      </c>
      <c r="W39" s="12">
        <v>0</v>
      </c>
      <c r="X39" s="12">
        <v>0</v>
      </c>
      <c r="Y39" s="13" t="s">
        <v>39</v>
      </c>
      <c r="Z39" s="13">
        <v>0</v>
      </c>
      <c r="AA39" s="14" t="s">
        <v>1011</v>
      </c>
      <c r="AB39" s="13" t="s">
        <v>40</v>
      </c>
      <c r="AC39" s="12">
        <v>-3314356.48201765</v>
      </c>
      <c r="AD39" s="106"/>
    </row>
    <row r="40" spans="1:30" s="24" customFormat="1" ht="27.75" customHeight="1">
      <c r="A40" s="16">
        <v>30</v>
      </c>
      <c r="B40" s="17" t="s">
        <v>33</v>
      </c>
      <c r="C40" s="18" t="s">
        <v>34</v>
      </c>
      <c r="D40" s="19" t="s">
        <v>91</v>
      </c>
      <c r="E40" s="20">
        <v>1</v>
      </c>
      <c r="F40" s="20"/>
      <c r="G40" s="20">
        <v>9752</v>
      </c>
      <c r="H40" s="19" t="s">
        <v>36</v>
      </c>
      <c r="I40" s="16">
        <v>5615</v>
      </c>
      <c r="J40" s="16">
        <v>3615</v>
      </c>
      <c r="K40" s="19" t="s">
        <v>92</v>
      </c>
      <c r="L40" s="20" t="s">
        <v>38</v>
      </c>
      <c r="M40" s="22">
        <v>803436</v>
      </c>
      <c r="N40" s="20" t="s">
        <v>737</v>
      </c>
      <c r="O40" s="23">
        <v>2210922</v>
      </c>
      <c r="P40" s="23">
        <v>2210922</v>
      </c>
      <c r="Q40" s="12">
        <v>0</v>
      </c>
      <c r="R40" s="12">
        <v>2200486.7254852643</v>
      </c>
      <c r="S40" s="12">
        <v>37471.99849959039</v>
      </c>
      <c r="T40" s="12">
        <v>0</v>
      </c>
      <c r="U40" s="12">
        <v>94087.98547323563</v>
      </c>
      <c r="V40" s="12">
        <v>0</v>
      </c>
      <c r="W40" s="12">
        <v>0</v>
      </c>
      <c r="X40" s="12">
        <v>0</v>
      </c>
      <c r="Y40" s="13" t="s">
        <v>39</v>
      </c>
      <c r="Z40" s="13">
        <v>0</v>
      </c>
      <c r="AA40" s="14" t="s">
        <v>1011</v>
      </c>
      <c r="AB40" s="13" t="s">
        <v>40</v>
      </c>
      <c r="AC40" s="12">
        <v>-455414.9389664225</v>
      </c>
      <c r="AD40" s="106"/>
    </row>
    <row r="41" spans="1:30" s="24" customFormat="1" ht="27.75" customHeight="1">
      <c r="A41" s="16">
        <v>31</v>
      </c>
      <c r="B41" s="17" t="s">
        <v>33</v>
      </c>
      <c r="C41" s="18" t="s">
        <v>34</v>
      </c>
      <c r="D41" s="19" t="s">
        <v>93</v>
      </c>
      <c r="E41" s="20">
        <v>1</v>
      </c>
      <c r="F41" s="20"/>
      <c r="G41" s="20">
        <v>9752</v>
      </c>
      <c r="H41" s="19" t="s">
        <v>36</v>
      </c>
      <c r="I41" s="16">
        <v>4360</v>
      </c>
      <c r="J41" s="16">
        <v>1090</v>
      </c>
      <c r="K41" s="19" t="s">
        <v>94</v>
      </c>
      <c r="L41" s="20" t="s">
        <v>38</v>
      </c>
      <c r="M41" s="22">
        <v>803401</v>
      </c>
      <c r="N41" s="20" t="s">
        <v>738</v>
      </c>
      <c r="O41" s="23">
        <v>2146289</v>
      </c>
      <c r="P41" s="23">
        <v>2146289</v>
      </c>
      <c r="Q41" s="12">
        <v>0</v>
      </c>
      <c r="R41" s="12">
        <v>244804.9334253104</v>
      </c>
      <c r="S41" s="12">
        <v>36376.56063293384</v>
      </c>
      <c r="T41" s="12">
        <v>0</v>
      </c>
      <c r="U41" s="12">
        <v>91337.46385144543</v>
      </c>
      <c r="V41" s="12">
        <v>0</v>
      </c>
      <c r="W41" s="12">
        <v>0</v>
      </c>
      <c r="X41" s="12">
        <v>0</v>
      </c>
      <c r="Y41" s="13" t="s">
        <v>39</v>
      </c>
      <c r="Z41" s="13">
        <v>0</v>
      </c>
      <c r="AA41" s="14" t="s">
        <v>1011</v>
      </c>
      <c r="AB41" s="13" t="s">
        <v>40</v>
      </c>
      <c r="AC41" s="12">
        <v>-1950988.213030147</v>
      </c>
      <c r="AD41" s="106"/>
    </row>
    <row r="42" spans="1:30" s="24" customFormat="1" ht="27.75" customHeight="1">
      <c r="A42" s="16">
        <v>32</v>
      </c>
      <c r="B42" s="17" t="s">
        <v>33</v>
      </c>
      <c r="C42" s="18" t="s">
        <v>34</v>
      </c>
      <c r="D42" s="19" t="s">
        <v>95</v>
      </c>
      <c r="E42" s="20">
        <v>1</v>
      </c>
      <c r="F42" s="20"/>
      <c r="G42" s="20">
        <v>9752</v>
      </c>
      <c r="H42" s="19" t="s">
        <v>36</v>
      </c>
      <c r="I42" s="21"/>
      <c r="J42" s="16">
        <v>616</v>
      </c>
      <c r="K42" s="19" t="s">
        <v>96</v>
      </c>
      <c r="L42" s="20" t="s">
        <v>44</v>
      </c>
      <c r="M42" s="22">
        <v>686540</v>
      </c>
      <c r="N42" s="20" t="s">
        <v>739</v>
      </c>
      <c r="O42" s="23">
        <v>5209530</v>
      </c>
      <c r="P42" s="23">
        <v>4058252.83</v>
      </c>
      <c r="Q42" s="12">
        <v>58270.94</v>
      </c>
      <c r="R42" s="12">
        <v>8619188.616769224</v>
      </c>
      <c r="S42" s="12">
        <v>68781.64130472194</v>
      </c>
      <c r="T42" s="12">
        <v>78539.01</v>
      </c>
      <c r="U42" s="12">
        <v>221696.73238693416</v>
      </c>
      <c r="V42" s="12">
        <v>0</v>
      </c>
      <c r="W42" s="12">
        <v>345000</v>
      </c>
      <c r="X42" s="12">
        <v>0</v>
      </c>
      <c r="Y42" s="13" t="s">
        <v>39</v>
      </c>
      <c r="Z42" s="13">
        <v>0</v>
      </c>
      <c r="AA42" s="14" t="s">
        <v>1011</v>
      </c>
      <c r="AB42" s="13" t="s">
        <v>40</v>
      </c>
      <c r="AC42" s="12">
        <v>2829628.4680643966</v>
      </c>
      <c r="AD42" s="106"/>
    </row>
    <row r="43" spans="1:30" s="24" customFormat="1" ht="27.75" customHeight="1">
      <c r="A43" s="16">
        <v>33</v>
      </c>
      <c r="B43" s="17" t="s">
        <v>33</v>
      </c>
      <c r="C43" s="18" t="s">
        <v>34</v>
      </c>
      <c r="D43" s="19" t="s">
        <v>97</v>
      </c>
      <c r="E43" s="20">
        <v>1</v>
      </c>
      <c r="F43" s="20"/>
      <c r="G43" s="20">
        <v>9752</v>
      </c>
      <c r="H43" s="19" t="s">
        <v>36</v>
      </c>
      <c r="I43" s="25">
        <v>52.1</v>
      </c>
      <c r="J43" s="21"/>
      <c r="K43" s="19" t="s">
        <v>98</v>
      </c>
      <c r="L43" s="20" t="s">
        <v>38</v>
      </c>
      <c r="M43" s="22">
        <v>803428</v>
      </c>
      <c r="N43" s="20" t="s">
        <v>740</v>
      </c>
      <c r="O43" s="23">
        <v>514763</v>
      </c>
      <c r="P43" s="23">
        <v>514763</v>
      </c>
      <c r="Q43" s="12">
        <v>191390.75</v>
      </c>
      <c r="R43" s="12">
        <v>1560174.1936744899</v>
      </c>
      <c r="S43" s="12">
        <v>8724.504240151686</v>
      </c>
      <c r="T43" s="12">
        <v>0</v>
      </c>
      <c r="U43" s="12">
        <v>21906.25162993502</v>
      </c>
      <c r="V43" s="12">
        <v>0</v>
      </c>
      <c r="W43" s="12">
        <v>0</v>
      </c>
      <c r="X43" s="12">
        <v>0</v>
      </c>
      <c r="Y43" s="13" t="s">
        <v>39</v>
      </c>
      <c r="Z43" s="13">
        <v>0</v>
      </c>
      <c r="AA43" s="14" t="s">
        <v>1011</v>
      </c>
      <c r="AB43" s="13" t="s">
        <v>40</v>
      </c>
      <c r="AC43" s="12">
        <v>768192.8759398998</v>
      </c>
      <c r="AD43" s="106"/>
    </row>
    <row r="44" spans="1:30" s="24" customFormat="1" ht="27.75" customHeight="1">
      <c r="A44" s="16">
        <v>34</v>
      </c>
      <c r="B44" s="17" t="s">
        <v>33</v>
      </c>
      <c r="C44" s="18" t="s">
        <v>34</v>
      </c>
      <c r="D44" s="19" t="s">
        <v>99</v>
      </c>
      <c r="E44" s="20">
        <v>1</v>
      </c>
      <c r="F44" s="20"/>
      <c r="G44" s="20">
        <v>9752</v>
      </c>
      <c r="H44" s="19" t="s">
        <v>36</v>
      </c>
      <c r="I44" s="25">
        <v>100.8</v>
      </c>
      <c r="J44" s="21"/>
      <c r="K44" s="19" t="s">
        <v>100</v>
      </c>
      <c r="L44" s="20" t="s">
        <v>38</v>
      </c>
      <c r="M44" s="22">
        <v>803289</v>
      </c>
      <c r="N44" s="20" t="s">
        <v>741</v>
      </c>
      <c r="O44" s="23">
        <v>234963</v>
      </c>
      <c r="P44" s="23">
        <v>224216.72</v>
      </c>
      <c r="Q44" s="12">
        <v>176170.18</v>
      </c>
      <c r="R44" s="12">
        <v>541394.2775538048</v>
      </c>
      <c r="S44" s="12">
        <v>3800.1560414266437</v>
      </c>
      <c r="T44" s="12">
        <v>0</v>
      </c>
      <c r="U44" s="12">
        <v>9999.084242116123</v>
      </c>
      <c r="V44" s="12">
        <v>0</v>
      </c>
      <c r="W44" s="12">
        <v>0</v>
      </c>
      <c r="X44" s="12">
        <v>0</v>
      </c>
      <c r="Y44" s="13" t="s">
        <v>39</v>
      </c>
      <c r="Z44" s="13">
        <v>0</v>
      </c>
      <c r="AA44" s="14" t="s">
        <v>1011</v>
      </c>
      <c r="AB44" s="13" t="s">
        <v>40</v>
      </c>
      <c r="AC44" s="12">
        <v>242931.52208969335</v>
      </c>
      <c r="AD44" s="106"/>
    </row>
    <row r="45" spans="1:30" s="24" customFormat="1" ht="27.75" customHeight="1">
      <c r="A45" s="16">
        <v>35</v>
      </c>
      <c r="B45" s="17" t="s">
        <v>33</v>
      </c>
      <c r="C45" s="18" t="s">
        <v>34</v>
      </c>
      <c r="D45" s="19" t="s">
        <v>101</v>
      </c>
      <c r="E45" s="20">
        <v>1</v>
      </c>
      <c r="F45" s="20"/>
      <c r="G45" s="20">
        <v>9752</v>
      </c>
      <c r="H45" s="19" t="s">
        <v>36</v>
      </c>
      <c r="I45" s="25">
        <v>144.3</v>
      </c>
      <c r="J45" s="21"/>
      <c r="K45" s="19" t="s">
        <v>102</v>
      </c>
      <c r="L45" s="20" t="s">
        <v>38</v>
      </c>
      <c r="M45" s="22">
        <v>803405</v>
      </c>
      <c r="N45" s="20" t="s">
        <v>742</v>
      </c>
      <c r="O45" s="23">
        <v>500131</v>
      </c>
      <c r="P45" s="23">
        <v>0</v>
      </c>
      <c r="Q45" s="12">
        <v>0</v>
      </c>
      <c r="R45" s="12">
        <v>2311756.9363448005</v>
      </c>
      <c r="S45" s="12">
        <v>0</v>
      </c>
      <c r="T45" s="12">
        <v>0</v>
      </c>
      <c r="U45" s="12">
        <v>21283.57231178432</v>
      </c>
      <c r="V45" s="12">
        <v>0</v>
      </c>
      <c r="W45" s="12">
        <v>0</v>
      </c>
      <c r="X45" s="12">
        <v>0</v>
      </c>
      <c r="Y45" s="13" t="s">
        <v>39</v>
      </c>
      <c r="Z45" s="13">
        <v>0</v>
      </c>
      <c r="AA45" s="14" t="s">
        <v>1011</v>
      </c>
      <c r="AB45" s="13" t="s">
        <v>40</v>
      </c>
      <c r="AC45" s="12">
        <v>1844276.3494752217</v>
      </c>
      <c r="AD45" s="106"/>
    </row>
    <row r="46" spans="1:30" s="24" customFormat="1" ht="27.75" customHeight="1">
      <c r="A46" s="16">
        <v>36</v>
      </c>
      <c r="B46" s="17" t="s">
        <v>33</v>
      </c>
      <c r="C46" s="18" t="s">
        <v>34</v>
      </c>
      <c r="D46" s="19" t="s">
        <v>103</v>
      </c>
      <c r="E46" s="20">
        <v>1</v>
      </c>
      <c r="F46" s="20"/>
      <c r="G46" s="20">
        <v>9752</v>
      </c>
      <c r="H46" s="19" t="s">
        <v>36</v>
      </c>
      <c r="I46" s="25">
        <v>993.3</v>
      </c>
      <c r="J46" s="21"/>
      <c r="K46" s="19" t="s">
        <v>104</v>
      </c>
      <c r="L46" s="20" t="s">
        <v>38</v>
      </c>
      <c r="M46" s="22">
        <v>803290</v>
      </c>
      <c r="N46" s="20" t="s">
        <v>743</v>
      </c>
      <c r="O46" s="23">
        <v>3431790</v>
      </c>
      <c r="P46" s="23">
        <v>3431790</v>
      </c>
      <c r="Q46" s="12">
        <v>0</v>
      </c>
      <c r="R46" s="12">
        <v>104.695343300279</v>
      </c>
      <c r="S46" s="12">
        <v>58163.98304911222</v>
      </c>
      <c r="T46" s="12">
        <v>0</v>
      </c>
      <c r="U46" s="12">
        <v>146043.23791938173</v>
      </c>
      <c r="V46" s="12">
        <v>0</v>
      </c>
      <c r="W46" s="12">
        <v>0</v>
      </c>
      <c r="X46" s="12">
        <v>0</v>
      </c>
      <c r="Y46" s="13" t="s">
        <v>39</v>
      </c>
      <c r="Z46" s="13">
        <v>0</v>
      </c>
      <c r="AA46" s="14" t="s">
        <v>1011</v>
      </c>
      <c r="AB46" s="13" t="s">
        <v>40</v>
      </c>
      <c r="AC46" s="12">
        <v>-3431706.4760176498</v>
      </c>
      <c r="AD46" s="106"/>
    </row>
    <row r="47" spans="1:30" s="24" customFormat="1" ht="27.75" customHeight="1">
      <c r="A47" s="16">
        <v>37</v>
      </c>
      <c r="B47" s="17" t="s">
        <v>33</v>
      </c>
      <c r="C47" s="18" t="s">
        <v>34</v>
      </c>
      <c r="D47" s="19" t="s">
        <v>105</v>
      </c>
      <c r="E47" s="20">
        <v>1</v>
      </c>
      <c r="F47" s="20"/>
      <c r="G47" s="20">
        <v>9752</v>
      </c>
      <c r="H47" s="19" t="s">
        <v>36</v>
      </c>
      <c r="I47" s="25">
        <v>46.7</v>
      </c>
      <c r="J47" s="21"/>
      <c r="K47" s="19" t="s">
        <v>106</v>
      </c>
      <c r="L47" s="20" t="s">
        <v>38</v>
      </c>
      <c r="M47" s="22">
        <v>803466</v>
      </c>
      <c r="N47" s="20" t="s">
        <v>744</v>
      </c>
      <c r="O47" s="23">
        <v>218758</v>
      </c>
      <c r="P47" s="23">
        <v>218758</v>
      </c>
      <c r="Q47" s="12">
        <v>0</v>
      </c>
      <c r="R47" s="12">
        <v>1225206.677552412</v>
      </c>
      <c r="S47" s="12">
        <v>3707.6384638505533</v>
      </c>
      <c r="T47" s="12">
        <v>0</v>
      </c>
      <c r="U47" s="12">
        <v>9309.464343904525</v>
      </c>
      <c r="V47" s="12">
        <v>0</v>
      </c>
      <c r="W47" s="12">
        <v>0</v>
      </c>
      <c r="X47" s="12">
        <v>0</v>
      </c>
      <c r="Y47" s="13" t="s">
        <v>39</v>
      </c>
      <c r="Z47" s="13">
        <v>0</v>
      </c>
      <c r="AA47" s="14" t="s">
        <v>1011</v>
      </c>
      <c r="AB47" s="13" t="s">
        <v>40</v>
      </c>
      <c r="AC47" s="12">
        <v>758688.9206099977</v>
      </c>
      <c r="AD47" s="106"/>
    </row>
    <row r="48" spans="1:30" s="24" customFormat="1" ht="27.75" customHeight="1">
      <c r="A48" s="16">
        <v>38</v>
      </c>
      <c r="B48" s="17" t="s">
        <v>33</v>
      </c>
      <c r="C48" s="18" t="s">
        <v>34</v>
      </c>
      <c r="D48" s="19" t="s">
        <v>107</v>
      </c>
      <c r="E48" s="20">
        <v>1</v>
      </c>
      <c r="F48" s="20"/>
      <c r="G48" s="20">
        <v>9752</v>
      </c>
      <c r="H48" s="19" t="s">
        <v>36</v>
      </c>
      <c r="I48" s="25">
        <v>64.2</v>
      </c>
      <c r="J48" s="21"/>
      <c r="K48" s="19" t="s">
        <v>108</v>
      </c>
      <c r="L48" s="20" t="s">
        <v>38</v>
      </c>
      <c r="M48" s="22">
        <v>803413</v>
      </c>
      <c r="N48" s="20" t="s">
        <v>745</v>
      </c>
      <c r="O48" s="23">
        <v>1051719</v>
      </c>
      <c r="P48" s="23">
        <v>1051719</v>
      </c>
      <c r="Q48" s="12">
        <v>175693.95</v>
      </c>
      <c r="R48" s="12">
        <v>1193659.876709172</v>
      </c>
      <c r="S48" s="12">
        <v>17825.148417714736</v>
      </c>
      <c r="T48" s="12">
        <v>0</v>
      </c>
      <c r="U48" s="12">
        <v>44756.94845585955</v>
      </c>
      <c r="V48" s="12">
        <v>0</v>
      </c>
      <c r="W48" s="12">
        <v>0</v>
      </c>
      <c r="X48" s="12">
        <v>0</v>
      </c>
      <c r="Y48" s="13" t="s">
        <v>39</v>
      </c>
      <c r="Z48" s="13">
        <v>0</v>
      </c>
      <c r="AA48" s="14" t="s">
        <v>1011</v>
      </c>
      <c r="AB48" s="13" t="s">
        <v>40</v>
      </c>
      <c r="AC48" s="12">
        <v>-64300.73575172259</v>
      </c>
      <c r="AD48" s="106"/>
    </row>
    <row r="49" spans="1:30" s="24" customFormat="1" ht="27.75" customHeight="1">
      <c r="A49" s="16">
        <v>39</v>
      </c>
      <c r="B49" s="17" t="s">
        <v>33</v>
      </c>
      <c r="C49" s="18" t="s">
        <v>34</v>
      </c>
      <c r="D49" s="19" t="s">
        <v>109</v>
      </c>
      <c r="E49" s="20">
        <v>1</v>
      </c>
      <c r="F49" s="20"/>
      <c r="G49" s="20">
        <v>9752</v>
      </c>
      <c r="H49" s="19" t="s">
        <v>36</v>
      </c>
      <c r="I49" s="16">
        <v>227</v>
      </c>
      <c r="J49" s="21"/>
      <c r="K49" s="19" t="s">
        <v>110</v>
      </c>
      <c r="L49" s="20" t="s">
        <v>38</v>
      </c>
      <c r="M49" s="22">
        <v>803286</v>
      </c>
      <c r="N49" s="20" t="s">
        <v>746</v>
      </c>
      <c r="O49" s="23">
        <v>906018</v>
      </c>
      <c r="P49" s="23">
        <v>906018</v>
      </c>
      <c r="Q49" s="12">
        <v>49995.68</v>
      </c>
      <c r="R49" s="12">
        <v>3744016.453481876</v>
      </c>
      <c r="S49" s="12">
        <v>15355.722696957144</v>
      </c>
      <c r="T49" s="12">
        <v>0</v>
      </c>
      <c r="U49" s="12">
        <v>38556.49743522838</v>
      </c>
      <c r="V49" s="12">
        <v>0</v>
      </c>
      <c r="W49" s="12">
        <v>0</v>
      </c>
      <c r="X49" s="12">
        <v>0</v>
      </c>
      <c r="Y49" s="13" t="s">
        <v>39</v>
      </c>
      <c r="Z49" s="13">
        <v>0</v>
      </c>
      <c r="AA49" s="14" t="s">
        <v>1011</v>
      </c>
      <c r="AB49" s="13" t="s">
        <v>40</v>
      </c>
      <c r="AC49" s="12">
        <v>2090887.2802594649</v>
      </c>
      <c r="AD49" s="106"/>
    </row>
    <row r="50" spans="1:30" s="24" customFormat="1" ht="27.75" customHeight="1">
      <c r="A50" s="16">
        <v>40</v>
      </c>
      <c r="B50" s="17" t="s">
        <v>33</v>
      </c>
      <c r="C50" s="18" t="s">
        <v>34</v>
      </c>
      <c r="D50" s="19" t="s">
        <v>111</v>
      </c>
      <c r="E50" s="20">
        <v>1</v>
      </c>
      <c r="F50" s="20"/>
      <c r="G50" s="20">
        <v>9752</v>
      </c>
      <c r="H50" s="19" t="s">
        <v>36</v>
      </c>
      <c r="I50" s="16">
        <v>81</v>
      </c>
      <c r="J50" s="21"/>
      <c r="K50" s="19" t="s">
        <v>112</v>
      </c>
      <c r="L50" s="20" t="s">
        <v>38</v>
      </c>
      <c r="M50" s="22">
        <v>803470</v>
      </c>
      <c r="N50" s="20" t="s">
        <v>747</v>
      </c>
      <c r="O50" s="23">
        <v>164286</v>
      </c>
      <c r="P50" s="23">
        <v>164286</v>
      </c>
      <c r="Q50" s="12">
        <v>0</v>
      </c>
      <c r="R50" s="12">
        <v>1797402.325105159</v>
      </c>
      <c r="S50" s="12">
        <v>2784.415165032374</v>
      </c>
      <c r="T50" s="12">
        <v>0</v>
      </c>
      <c r="U50" s="12">
        <v>6991.354186830647</v>
      </c>
      <c r="V50" s="12">
        <v>0</v>
      </c>
      <c r="W50" s="12">
        <v>0</v>
      </c>
      <c r="X50" s="12">
        <v>0</v>
      </c>
      <c r="Y50" s="13" t="s">
        <v>39</v>
      </c>
      <c r="Z50" s="13">
        <v>0</v>
      </c>
      <c r="AA50" s="14" t="s">
        <v>1011</v>
      </c>
      <c r="AB50" s="13" t="s">
        <v>40</v>
      </c>
      <c r="AC50" s="12">
        <v>1269647.8823070792</v>
      </c>
      <c r="AD50" s="106"/>
    </row>
    <row r="51" spans="1:30" s="24" customFormat="1" ht="27.75" customHeight="1">
      <c r="A51" s="16">
        <v>41</v>
      </c>
      <c r="B51" s="17" t="s">
        <v>33</v>
      </c>
      <c r="C51" s="18" t="s">
        <v>34</v>
      </c>
      <c r="D51" s="19" t="s">
        <v>113</v>
      </c>
      <c r="E51" s="20">
        <v>1</v>
      </c>
      <c r="F51" s="20"/>
      <c r="G51" s="20">
        <v>9752</v>
      </c>
      <c r="H51" s="19" t="s">
        <v>36</v>
      </c>
      <c r="I51" s="25">
        <v>342.3</v>
      </c>
      <c r="J51" s="21"/>
      <c r="K51" s="19" t="s">
        <v>114</v>
      </c>
      <c r="L51" s="20" t="s">
        <v>38</v>
      </c>
      <c r="M51" s="22">
        <v>803416</v>
      </c>
      <c r="N51" s="20" t="s">
        <v>748</v>
      </c>
      <c r="O51" s="23">
        <v>586784</v>
      </c>
      <c r="P51" s="23">
        <v>586784</v>
      </c>
      <c r="Q51" s="12">
        <v>32155.07</v>
      </c>
      <c r="R51" s="12">
        <v>2009683.6501342377</v>
      </c>
      <c r="S51" s="12">
        <v>9945.158249627822</v>
      </c>
      <c r="T51" s="12">
        <v>0</v>
      </c>
      <c r="U51" s="12">
        <v>24971.17694243718</v>
      </c>
      <c r="V51" s="12">
        <v>0</v>
      </c>
      <c r="W51" s="12">
        <v>0</v>
      </c>
      <c r="X51" s="12">
        <v>0</v>
      </c>
      <c r="Y51" s="13" t="s">
        <v>39</v>
      </c>
      <c r="Z51" s="13">
        <v>0</v>
      </c>
      <c r="AA51" s="14" t="s">
        <v>1011</v>
      </c>
      <c r="AB51" s="13" t="s">
        <v>40</v>
      </c>
      <c r="AC51" s="12">
        <v>1022934.9581598856</v>
      </c>
      <c r="AD51" s="106"/>
    </row>
    <row r="52" spans="1:30" s="24" customFormat="1" ht="27.75" customHeight="1">
      <c r="A52" s="16">
        <v>42</v>
      </c>
      <c r="B52" s="17" t="s">
        <v>33</v>
      </c>
      <c r="C52" s="18" t="s">
        <v>34</v>
      </c>
      <c r="D52" s="19" t="s">
        <v>115</v>
      </c>
      <c r="E52" s="20">
        <v>1</v>
      </c>
      <c r="F52" s="20"/>
      <c r="G52" s="20">
        <v>9752</v>
      </c>
      <c r="H52" s="19" t="s">
        <v>36</v>
      </c>
      <c r="I52" s="25">
        <v>324.8</v>
      </c>
      <c r="J52" s="21"/>
      <c r="K52" s="19" t="s">
        <v>116</v>
      </c>
      <c r="L52" s="20" t="s">
        <v>38</v>
      </c>
      <c r="M52" s="22">
        <v>803467</v>
      </c>
      <c r="N52" s="20" t="s">
        <v>749</v>
      </c>
      <c r="O52" s="23">
        <v>939855</v>
      </c>
      <c r="P52" s="23">
        <v>939855</v>
      </c>
      <c r="Q52" s="12">
        <v>0</v>
      </c>
      <c r="R52" s="12">
        <v>1738669.2844671356</v>
      </c>
      <c r="S52" s="12">
        <v>15929.211953127484</v>
      </c>
      <c r="T52" s="12">
        <v>0</v>
      </c>
      <c r="U52" s="12">
        <v>39996.46463644935</v>
      </c>
      <c r="V52" s="12">
        <v>0</v>
      </c>
      <c r="W52" s="12">
        <v>0</v>
      </c>
      <c r="X52" s="12">
        <v>0</v>
      </c>
      <c r="Y52" s="13" t="s">
        <v>39</v>
      </c>
      <c r="Z52" s="13">
        <v>0</v>
      </c>
      <c r="AA52" s="14" t="s">
        <v>1011</v>
      </c>
      <c r="AB52" s="13" t="s">
        <v>40</v>
      </c>
      <c r="AC52" s="12">
        <v>447222.7634485184</v>
      </c>
      <c r="AD52" s="106"/>
    </row>
    <row r="53" spans="1:30" s="24" customFormat="1" ht="27.75" customHeight="1">
      <c r="A53" s="16">
        <v>43</v>
      </c>
      <c r="B53" s="17" t="s">
        <v>33</v>
      </c>
      <c r="C53" s="18" t="s">
        <v>34</v>
      </c>
      <c r="D53" s="19" t="s">
        <v>117</v>
      </c>
      <c r="E53" s="20">
        <v>1</v>
      </c>
      <c r="F53" s="20"/>
      <c r="G53" s="20">
        <v>9752</v>
      </c>
      <c r="H53" s="19" t="s">
        <v>36</v>
      </c>
      <c r="I53" s="25">
        <v>46.7</v>
      </c>
      <c r="J53" s="21"/>
      <c r="K53" s="19" t="s">
        <v>118</v>
      </c>
      <c r="L53" s="20" t="s">
        <v>38</v>
      </c>
      <c r="M53" s="22">
        <v>803477</v>
      </c>
      <c r="N53" s="20" t="s">
        <v>750</v>
      </c>
      <c r="O53" s="23">
        <v>469726</v>
      </c>
      <c r="P53" s="23">
        <v>410518.4</v>
      </c>
      <c r="Q53" s="12">
        <v>178206.63</v>
      </c>
      <c r="R53" s="12">
        <v>1104904.3994263606</v>
      </c>
      <c r="S53" s="12">
        <v>6957.705820854036</v>
      </c>
      <c r="T53" s="12">
        <v>9090.6</v>
      </c>
      <c r="U53" s="12">
        <v>19989.65728524167</v>
      </c>
      <c r="V53" s="12">
        <v>0</v>
      </c>
      <c r="W53" s="12">
        <v>0</v>
      </c>
      <c r="X53" s="12">
        <v>0</v>
      </c>
      <c r="Y53" s="13" t="s">
        <v>39</v>
      </c>
      <c r="Z53" s="13">
        <v>0</v>
      </c>
      <c r="AA53" s="14" t="s">
        <v>1011</v>
      </c>
      <c r="AB53" s="13" t="s">
        <v>40</v>
      </c>
      <c r="AC53" s="12">
        <v>506594.9442110134</v>
      </c>
      <c r="AD53" s="106"/>
    </row>
    <row r="54" spans="1:30" s="24" customFormat="1" ht="27.75" customHeight="1">
      <c r="A54" s="16">
        <v>44</v>
      </c>
      <c r="B54" s="17" t="s">
        <v>33</v>
      </c>
      <c r="C54" s="18" t="s">
        <v>34</v>
      </c>
      <c r="D54" s="19" t="s">
        <v>119</v>
      </c>
      <c r="E54" s="20">
        <v>1</v>
      </c>
      <c r="F54" s="20"/>
      <c r="G54" s="20">
        <v>9752</v>
      </c>
      <c r="H54" s="19" t="s">
        <v>36</v>
      </c>
      <c r="I54" s="25">
        <v>138.5</v>
      </c>
      <c r="J54" s="21"/>
      <c r="K54" s="19" t="s">
        <v>120</v>
      </c>
      <c r="L54" s="20" t="s">
        <v>38</v>
      </c>
      <c r="M54" s="22">
        <v>803475</v>
      </c>
      <c r="N54" s="20" t="s">
        <v>751</v>
      </c>
      <c r="O54" s="23">
        <v>248678</v>
      </c>
      <c r="P54" s="23">
        <v>248678</v>
      </c>
      <c r="Q54" s="12">
        <v>0</v>
      </c>
      <c r="R54" s="12">
        <v>1353431.252305996</v>
      </c>
      <c r="S54" s="12">
        <v>4214.740114251492</v>
      </c>
      <c r="T54" s="12">
        <v>0</v>
      </c>
      <c r="U54" s="12">
        <v>10582.739712895023</v>
      </c>
      <c r="V54" s="12">
        <v>0</v>
      </c>
      <c r="W54" s="12">
        <v>0</v>
      </c>
      <c r="X54" s="12">
        <v>0</v>
      </c>
      <c r="Y54" s="13" t="s">
        <v>39</v>
      </c>
      <c r="Z54" s="13">
        <v>0</v>
      </c>
      <c r="AA54" s="14" t="s">
        <v>1011</v>
      </c>
      <c r="AB54" s="13" t="s">
        <v>40</v>
      </c>
      <c r="AC54" s="12">
        <v>831064.0827534113</v>
      </c>
      <c r="AD54" s="106"/>
    </row>
    <row r="55" spans="1:30" s="24" customFormat="1" ht="27.75" customHeight="1">
      <c r="A55" s="16">
        <v>45</v>
      </c>
      <c r="B55" s="17" t="s">
        <v>33</v>
      </c>
      <c r="C55" s="18" t="s">
        <v>34</v>
      </c>
      <c r="D55" s="19" t="s">
        <v>121</v>
      </c>
      <c r="E55" s="20">
        <v>1</v>
      </c>
      <c r="F55" s="20"/>
      <c r="G55" s="20">
        <v>9752</v>
      </c>
      <c r="H55" s="19" t="s">
        <v>36</v>
      </c>
      <c r="I55" s="25">
        <v>136.2</v>
      </c>
      <c r="J55" s="21"/>
      <c r="K55" s="19" t="s">
        <v>122</v>
      </c>
      <c r="L55" s="20" t="s">
        <v>38</v>
      </c>
      <c r="M55" s="22">
        <v>803426</v>
      </c>
      <c r="N55" s="20" t="s">
        <v>752</v>
      </c>
      <c r="O55" s="23">
        <v>445149</v>
      </c>
      <c r="P55" s="23">
        <v>445149</v>
      </c>
      <c r="Q55" s="12">
        <v>264200.65</v>
      </c>
      <c r="R55" s="12">
        <v>970934.1442324575</v>
      </c>
      <c r="S55" s="12">
        <v>7544.645473740892</v>
      </c>
      <c r="T55" s="12">
        <v>0</v>
      </c>
      <c r="U55" s="12">
        <v>18943.758597284468</v>
      </c>
      <c r="V55" s="12">
        <v>0</v>
      </c>
      <c r="W55" s="12">
        <v>0</v>
      </c>
      <c r="X55" s="12">
        <v>0</v>
      </c>
      <c r="Y55" s="13" t="s">
        <v>39</v>
      </c>
      <c r="Z55" s="13">
        <v>0</v>
      </c>
      <c r="AA55" s="14" t="s">
        <v>1011</v>
      </c>
      <c r="AB55" s="13" t="s">
        <v>40</v>
      </c>
      <c r="AC55" s="12">
        <v>382284.18991622864</v>
      </c>
      <c r="AD55" s="106"/>
    </row>
    <row r="56" spans="1:30" s="24" customFormat="1" ht="27.75" customHeight="1">
      <c r="A56" s="16">
        <v>46</v>
      </c>
      <c r="B56" s="17" t="s">
        <v>33</v>
      </c>
      <c r="C56" s="18" t="s">
        <v>34</v>
      </c>
      <c r="D56" s="19" t="s">
        <v>123</v>
      </c>
      <c r="E56" s="20">
        <v>1</v>
      </c>
      <c r="F56" s="20"/>
      <c r="G56" s="20">
        <v>9752</v>
      </c>
      <c r="H56" s="19" t="s">
        <v>36</v>
      </c>
      <c r="I56" s="25">
        <v>456.4</v>
      </c>
      <c r="J56" s="21"/>
      <c r="K56" s="19" t="s">
        <v>124</v>
      </c>
      <c r="L56" s="20" t="s">
        <v>38</v>
      </c>
      <c r="M56" s="22">
        <v>803471</v>
      </c>
      <c r="N56" s="20" t="s">
        <v>753</v>
      </c>
      <c r="O56" s="23">
        <v>2653839</v>
      </c>
      <c r="P56" s="23">
        <v>2653839</v>
      </c>
      <c r="Q56" s="12">
        <v>121176.04</v>
      </c>
      <c r="R56" s="12">
        <v>4721533.840901054</v>
      </c>
      <c r="S56" s="12">
        <v>44978.814732566076</v>
      </c>
      <c r="T56" s="12">
        <v>0</v>
      </c>
      <c r="U56" s="12">
        <v>112936.75908978525</v>
      </c>
      <c r="V56" s="12">
        <v>0</v>
      </c>
      <c r="W56" s="12">
        <v>0</v>
      </c>
      <c r="X56" s="12">
        <v>0</v>
      </c>
      <c r="Y56" s="13" t="s">
        <v>39</v>
      </c>
      <c r="Z56" s="13">
        <v>0</v>
      </c>
      <c r="AA56" s="14" t="s">
        <v>1011</v>
      </c>
      <c r="AB56" s="13" t="s">
        <v>40</v>
      </c>
      <c r="AC56" s="12">
        <v>1137147.400185865</v>
      </c>
      <c r="AD56" s="106"/>
    </row>
    <row r="57" spans="1:30" s="24" customFormat="1" ht="27.75" customHeight="1">
      <c r="A57" s="16">
        <v>47</v>
      </c>
      <c r="B57" s="17" t="s">
        <v>33</v>
      </c>
      <c r="C57" s="18" t="s">
        <v>34</v>
      </c>
      <c r="D57" s="19" t="s">
        <v>125</v>
      </c>
      <c r="E57" s="20">
        <v>1</v>
      </c>
      <c r="F57" s="20"/>
      <c r="G57" s="20">
        <v>9752</v>
      </c>
      <c r="H57" s="19" t="s">
        <v>36</v>
      </c>
      <c r="I57" s="25">
        <v>411.6</v>
      </c>
      <c r="J57" s="21"/>
      <c r="K57" s="19" t="s">
        <v>126</v>
      </c>
      <c r="L57" s="20" t="s">
        <v>38</v>
      </c>
      <c r="M57" s="22">
        <v>803415</v>
      </c>
      <c r="N57" s="20" t="s">
        <v>754</v>
      </c>
      <c r="O57" s="23">
        <v>2337398</v>
      </c>
      <c r="P57" s="23">
        <v>2262922.1</v>
      </c>
      <c r="Q57" s="12">
        <v>276009.56</v>
      </c>
      <c r="R57" s="12">
        <v>4483803.171822544</v>
      </c>
      <c r="S57" s="12">
        <v>38353.32659220449</v>
      </c>
      <c r="T57" s="12">
        <v>0</v>
      </c>
      <c r="U57" s="12">
        <v>99470.29749089747</v>
      </c>
      <c r="V57" s="12">
        <v>0</v>
      </c>
      <c r="W57" s="12">
        <v>0</v>
      </c>
      <c r="X57" s="12">
        <v>0</v>
      </c>
      <c r="Y57" s="13" t="s">
        <v>39</v>
      </c>
      <c r="Z57" s="13">
        <v>0</v>
      </c>
      <c r="AA57" s="14" t="s">
        <v>1011</v>
      </c>
      <c r="AB57" s="13" t="s">
        <v>40</v>
      </c>
      <c r="AC57" s="12">
        <v>1369373.9327034054</v>
      </c>
      <c r="AD57" s="106"/>
    </row>
    <row r="58" spans="1:30" s="24" customFormat="1" ht="27.75" customHeight="1">
      <c r="A58" s="16">
        <v>48</v>
      </c>
      <c r="B58" s="17" t="s">
        <v>33</v>
      </c>
      <c r="C58" s="18" t="s">
        <v>34</v>
      </c>
      <c r="D58" s="19" t="s">
        <v>127</v>
      </c>
      <c r="E58" s="20">
        <v>1</v>
      </c>
      <c r="F58" s="20"/>
      <c r="G58" s="20">
        <v>9752</v>
      </c>
      <c r="H58" s="19" t="s">
        <v>36</v>
      </c>
      <c r="I58" s="25">
        <v>831.2</v>
      </c>
      <c r="J58" s="21"/>
      <c r="K58" s="19" t="s">
        <v>128</v>
      </c>
      <c r="L58" s="20" t="s">
        <v>38</v>
      </c>
      <c r="M58" s="22">
        <v>803279</v>
      </c>
      <c r="N58" s="20" t="s">
        <v>755</v>
      </c>
      <c r="O58" s="23">
        <v>7979029</v>
      </c>
      <c r="P58" s="23">
        <v>7979029</v>
      </c>
      <c r="Q58" s="12">
        <v>1309655.49</v>
      </c>
      <c r="R58" s="12">
        <v>6760028.602558096</v>
      </c>
      <c r="S58" s="12">
        <v>135233.247810727</v>
      </c>
      <c r="T58" s="12">
        <v>0</v>
      </c>
      <c r="U58" s="12">
        <v>339555.51785297075</v>
      </c>
      <c r="V58" s="12">
        <v>0</v>
      </c>
      <c r="W58" s="12">
        <v>0</v>
      </c>
      <c r="X58" s="12">
        <v>0</v>
      </c>
      <c r="Y58" s="13" t="s">
        <v>39</v>
      </c>
      <c r="Z58" s="13">
        <v>0</v>
      </c>
      <c r="AA58" s="14" t="s">
        <v>1011</v>
      </c>
      <c r="AB58" s="13" t="s">
        <v>40</v>
      </c>
      <c r="AC58" s="12">
        <v>-2324073.8009513365</v>
      </c>
      <c r="AD58" s="106"/>
    </row>
    <row r="59" spans="1:30" s="24" customFormat="1" ht="27.75" customHeight="1">
      <c r="A59" s="16">
        <v>49</v>
      </c>
      <c r="B59" s="17" t="s">
        <v>33</v>
      </c>
      <c r="C59" s="18" t="s">
        <v>34</v>
      </c>
      <c r="D59" s="19" t="s">
        <v>129</v>
      </c>
      <c r="E59" s="20">
        <v>1</v>
      </c>
      <c r="F59" s="20"/>
      <c r="G59" s="20">
        <v>9752</v>
      </c>
      <c r="H59" s="19" t="s">
        <v>36</v>
      </c>
      <c r="I59" s="25">
        <v>232.2</v>
      </c>
      <c r="J59" s="21"/>
      <c r="K59" s="19" t="s">
        <v>130</v>
      </c>
      <c r="L59" s="20" t="s">
        <v>38</v>
      </c>
      <c r="M59" s="22">
        <v>803298</v>
      </c>
      <c r="N59" s="20" t="s">
        <v>756</v>
      </c>
      <c r="O59" s="23">
        <v>786377</v>
      </c>
      <c r="P59" s="23">
        <v>786377</v>
      </c>
      <c r="Q59" s="12">
        <v>131975.35</v>
      </c>
      <c r="R59" s="12">
        <v>1519131.5251939145</v>
      </c>
      <c r="S59" s="12">
        <v>13327.977090151706</v>
      </c>
      <c r="T59" s="12">
        <v>0</v>
      </c>
      <c r="U59" s="12">
        <v>33465.05564306955</v>
      </c>
      <c r="V59" s="12">
        <v>0</v>
      </c>
      <c r="W59" s="12">
        <v>0</v>
      </c>
      <c r="X59" s="12">
        <v>0</v>
      </c>
      <c r="Y59" s="13" t="s">
        <v>39</v>
      </c>
      <c r="Z59" s="13">
        <v>0</v>
      </c>
      <c r="AA59" s="14" t="s">
        <v>1011</v>
      </c>
      <c r="AB59" s="13" t="s">
        <v>40</v>
      </c>
      <c r="AC59" s="12">
        <v>451952.724379029</v>
      </c>
      <c r="AD59" s="106"/>
    </row>
    <row r="60" spans="1:30" s="24" customFormat="1" ht="27.75" customHeight="1">
      <c r="A60" s="16">
        <v>50</v>
      </c>
      <c r="B60" s="17" t="s">
        <v>33</v>
      </c>
      <c r="C60" s="18" t="s">
        <v>34</v>
      </c>
      <c r="D60" s="19" t="s">
        <v>131</v>
      </c>
      <c r="E60" s="20">
        <v>1</v>
      </c>
      <c r="F60" s="20"/>
      <c r="G60" s="20">
        <v>9752</v>
      </c>
      <c r="H60" s="19" t="s">
        <v>36</v>
      </c>
      <c r="I60" s="25">
        <v>59.8</v>
      </c>
      <c r="J60" s="21"/>
      <c r="K60" s="19" t="s">
        <v>132</v>
      </c>
      <c r="L60" s="20" t="s">
        <v>38</v>
      </c>
      <c r="M60" s="22">
        <v>803423</v>
      </c>
      <c r="N60" s="20" t="s">
        <v>757</v>
      </c>
      <c r="O60" s="23">
        <v>94110</v>
      </c>
      <c r="P60" s="23">
        <v>94110</v>
      </c>
      <c r="Q60" s="12">
        <v>3032.94</v>
      </c>
      <c r="R60" s="12">
        <v>660568.9868325124</v>
      </c>
      <c r="S60" s="12">
        <v>1595.0312940919903</v>
      </c>
      <c r="T60" s="12">
        <v>0</v>
      </c>
      <c r="U60" s="12">
        <v>4004.94468501657</v>
      </c>
      <c r="V60" s="12">
        <v>0</v>
      </c>
      <c r="W60" s="12">
        <v>0</v>
      </c>
      <c r="X60" s="12">
        <v>0</v>
      </c>
      <c r="Y60" s="13" t="s">
        <v>39</v>
      </c>
      <c r="Z60" s="13">
        <v>0</v>
      </c>
      <c r="AA60" s="14" t="s">
        <v>1011</v>
      </c>
      <c r="AB60" s="13" t="s">
        <v>40</v>
      </c>
      <c r="AC60" s="12">
        <v>433486.14319876744</v>
      </c>
      <c r="AD60" s="106"/>
    </row>
    <row r="61" spans="1:30" s="24" customFormat="1" ht="27.75" customHeight="1">
      <c r="A61" s="16">
        <v>51</v>
      </c>
      <c r="B61" s="17" t="s">
        <v>33</v>
      </c>
      <c r="C61" s="18" t="s">
        <v>34</v>
      </c>
      <c r="D61" s="19" t="s">
        <v>133</v>
      </c>
      <c r="E61" s="20">
        <v>1</v>
      </c>
      <c r="F61" s="20"/>
      <c r="G61" s="20">
        <v>9752</v>
      </c>
      <c r="H61" s="19" t="s">
        <v>36</v>
      </c>
      <c r="I61" s="25">
        <v>448.3</v>
      </c>
      <c r="J61" s="21"/>
      <c r="K61" s="19" t="s">
        <v>134</v>
      </c>
      <c r="L61" s="20" t="s">
        <v>38</v>
      </c>
      <c r="M61" s="22">
        <v>803479</v>
      </c>
      <c r="N61" s="20" t="s">
        <v>758</v>
      </c>
      <c r="O61" s="23">
        <v>803096</v>
      </c>
      <c r="P61" s="23">
        <v>803096</v>
      </c>
      <c r="Q61" s="12">
        <v>22605.15</v>
      </c>
      <c r="R61" s="12">
        <v>4367630.078036255</v>
      </c>
      <c r="S61" s="12">
        <v>13611.340475614716</v>
      </c>
      <c r="T61" s="12">
        <v>0</v>
      </c>
      <c r="U61" s="12">
        <v>34176.54932268694</v>
      </c>
      <c r="V61" s="12">
        <v>0</v>
      </c>
      <c r="W61" s="12">
        <v>0</v>
      </c>
      <c r="X61" s="12">
        <v>0</v>
      </c>
      <c r="Y61" s="13" t="s">
        <v>39</v>
      </c>
      <c r="Z61" s="13">
        <v>0</v>
      </c>
      <c r="AA61" s="14" t="s">
        <v>1011</v>
      </c>
      <c r="AB61" s="13" t="s">
        <v>40</v>
      </c>
      <c r="AC61" s="12">
        <v>2685838.434168307</v>
      </c>
      <c r="AD61" s="106"/>
    </row>
    <row r="62" spans="1:30" s="24" customFormat="1" ht="27.75" customHeight="1">
      <c r="A62" s="16">
        <v>52</v>
      </c>
      <c r="B62" s="17" t="s">
        <v>33</v>
      </c>
      <c r="C62" s="18" t="s">
        <v>34</v>
      </c>
      <c r="D62" s="19" t="s">
        <v>135</v>
      </c>
      <c r="E62" s="20">
        <v>1</v>
      </c>
      <c r="F62" s="20"/>
      <c r="G62" s="20">
        <v>9752</v>
      </c>
      <c r="H62" s="19" t="s">
        <v>36</v>
      </c>
      <c r="I62" s="25">
        <v>64.6</v>
      </c>
      <c r="J62" s="21"/>
      <c r="K62" s="19" t="s">
        <v>136</v>
      </c>
      <c r="L62" s="20" t="s">
        <v>38</v>
      </c>
      <c r="M62" s="22">
        <v>803427</v>
      </c>
      <c r="N62" s="20" t="s">
        <v>759</v>
      </c>
      <c r="O62" s="23">
        <v>820907</v>
      </c>
      <c r="P62" s="23">
        <v>820907</v>
      </c>
      <c r="Q62" s="12">
        <v>287927.11</v>
      </c>
      <c r="R62" s="12">
        <v>1897918.230300891</v>
      </c>
      <c r="S62" s="12">
        <v>13913.211715430596</v>
      </c>
      <c r="T62" s="12">
        <v>0</v>
      </c>
      <c r="U62" s="12">
        <v>34934.51414879288</v>
      </c>
      <c r="V62" s="12">
        <v>0</v>
      </c>
      <c r="W62" s="12">
        <v>0</v>
      </c>
      <c r="X62" s="12">
        <v>0</v>
      </c>
      <c r="Y62" s="13" t="s">
        <v>39</v>
      </c>
      <c r="Z62" s="13">
        <v>0</v>
      </c>
      <c r="AA62" s="14" t="s">
        <v>1011</v>
      </c>
      <c r="AB62" s="13" t="s">
        <v>40</v>
      </c>
      <c r="AC62" s="12">
        <v>750802.0092817254</v>
      </c>
      <c r="AD62" s="106"/>
    </row>
    <row r="63" spans="1:30" s="24" customFormat="1" ht="27.75" customHeight="1">
      <c r="A63" s="16">
        <v>53</v>
      </c>
      <c r="B63" s="17" t="s">
        <v>33</v>
      </c>
      <c r="C63" s="18" t="s">
        <v>34</v>
      </c>
      <c r="D63" s="19" t="s">
        <v>137</v>
      </c>
      <c r="E63" s="20">
        <v>1</v>
      </c>
      <c r="F63" s="20"/>
      <c r="G63" s="20">
        <v>9752</v>
      </c>
      <c r="H63" s="19" t="s">
        <v>36</v>
      </c>
      <c r="I63" s="16">
        <v>406</v>
      </c>
      <c r="J63" s="21"/>
      <c r="K63" s="19" t="s">
        <v>138</v>
      </c>
      <c r="L63" s="20" t="s">
        <v>38</v>
      </c>
      <c r="M63" s="22">
        <v>803433</v>
      </c>
      <c r="N63" s="20" t="s">
        <v>760</v>
      </c>
      <c r="O63" s="23">
        <v>1956589</v>
      </c>
      <c r="P63" s="23">
        <v>1956589</v>
      </c>
      <c r="Q63" s="12">
        <v>160282.66</v>
      </c>
      <c r="R63" s="12">
        <v>5306770.340415284</v>
      </c>
      <c r="S63" s="12">
        <v>33161.414139582965</v>
      </c>
      <c r="T63" s="12">
        <v>0</v>
      </c>
      <c r="U63" s="12">
        <v>83264.59160888201</v>
      </c>
      <c r="V63" s="12">
        <v>0</v>
      </c>
      <c r="W63" s="12">
        <v>0</v>
      </c>
      <c r="X63" s="12">
        <v>0</v>
      </c>
      <c r="Y63" s="13" t="s">
        <v>39</v>
      </c>
      <c r="Z63" s="13">
        <v>0</v>
      </c>
      <c r="AA63" s="14" t="s">
        <v>1011</v>
      </c>
      <c r="AB63" s="13" t="s">
        <v>40</v>
      </c>
      <c r="AC63" s="12">
        <v>2309109.4331244696</v>
      </c>
      <c r="AD63" s="106"/>
    </row>
    <row r="64" spans="1:30" s="24" customFormat="1" ht="27.75" customHeight="1">
      <c r="A64" s="16">
        <v>54</v>
      </c>
      <c r="B64" s="17" t="s">
        <v>33</v>
      </c>
      <c r="C64" s="18" t="s">
        <v>34</v>
      </c>
      <c r="D64" s="19" t="s">
        <v>139</v>
      </c>
      <c r="E64" s="20">
        <v>1</v>
      </c>
      <c r="F64" s="20"/>
      <c r="G64" s="20">
        <v>9752</v>
      </c>
      <c r="H64" s="19" t="s">
        <v>36</v>
      </c>
      <c r="I64" s="21"/>
      <c r="J64" s="21"/>
      <c r="K64" s="19" t="s">
        <v>140</v>
      </c>
      <c r="L64" s="20" t="s">
        <v>38</v>
      </c>
      <c r="M64" s="22">
        <v>803407</v>
      </c>
      <c r="N64" s="20" t="s">
        <v>761</v>
      </c>
      <c r="O64" s="23">
        <v>407472</v>
      </c>
      <c r="P64" s="13">
        <v>0</v>
      </c>
      <c r="Q64" s="12">
        <v>0</v>
      </c>
      <c r="R64" s="12">
        <v>836731.4653764279</v>
      </c>
      <c r="S64" s="12">
        <v>0</v>
      </c>
      <c r="T64" s="12">
        <v>0</v>
      </c>
      <c r="U64" s="12">
        <v>17340.376375444393</v>
      </c>
      <c r="V64" s="12">
        <v>0</v>
      </c>
      <c r="W64" s="12">
        <v>0</v>
      </c>
      <c r="X64" s="12">
        <v>0</v>
      </c>
      <c r="Y64" s="13" t="s">
        <v>39</v>
      </c>
      <c r="Z64" s="13">
        <v>0</v>
      </c>
      <c r="AA64" s="14" t="s">
        <v>1011</v>
      </c>
      <c r="AB64" s="13" t="s">
        <v>40</v>
      </c>
      <c r="AC64" s="12">
        <v>667528.6783806267</v>
      </c>
      <c r="AD64" s="106"/>
    </row>
    <row r="65" spans="1:30" s="24" customFormat="1" ht="27.75" customHeight="1">
      <c r="A65" s="16">
        <v>55</v>
      </c>
      <c r="B65" s="17" t="s">
        <v>33</v>
      </c>
      <c r="C65" s="18" t="s">
        <v>34</v>
      </c>
      <c r="D65" s="19" t="s">
        <v>141</v>
      </c>
      <c r="E65" s="20">
        <v>1</v>
      </c>
      <c r="F65" s="20"/>
      <c r="G65" s="20">
        <v>9752</v>
      </c>
      <c r="H65" s="19" t="s">
        <v>36</v>
      </c>
      <c r="I65" s="21"/>
      <c r="J65" s="21"/>
      <c r="K65" s="19" t="s">
        <v>142</v>
      </c>
      <c r="L65" s="20" t="s">
        <v>38</v>
      </c>
      <c r="M65" s="22">
        <v>803407</v>
      </c>
      <c r="N65" s="20" t="s">
        <v>761</v>
      </c>
      <c r="O65" s="23">
        <v>407472</v>
      </c>
      <c r="P65" s="13">
        <v>0</v>
      </c>
      <c r="Q65" s="12">
        <v>0</v>
      </c>
      <c r="R65" s="12">
        <v>836731.4653764279</v>
      </c>
      <c r="S65" s="12">
        <v>0</v>
      </c>
      <c r="T65" s="12">
        <v>0</v>
      </c>
      <c r="U65" s="12">
        <v>17340.376375444393</v>
      </c>
      <c r="V65" s="12">
        <v>0</v>
      </c>
      <c r="W65" s="12">
        <v>0</v>
      </c>
      <c r="X65" s="12">
        <v>0</v>
      </c>
      <c r="Y65" s="13" t="s">
        <v>39</v>
      </c>
      <c r="Z65" s="13">
        <v>0</v>
      </c>
      <c r="AA65" s="14" t="s">
        <v>1011</v>
      </c>
      <c r="AB65" s="13" t="s">
        <v>40</v>
      </c>
      <c r="AC65" s="12">
        <v>667528.6783806267</v>
      </c>
      <c r="AD65" s="106"/>
    </row>
    <row r="66" spans="1:30" s="24" customFormat="1" ht="27.75" customHeight="1">
      <c r="A66" s="16">
        <v>56</v>
      </c>
      <c r="B66" s="17" t="s">
        <v>33</v>
      </c>
      <c r="C66" s="18" t="s">
        <v>34</v>
      </c>
      <c r="D66" s="19" t="s">
        <v>143</v>
      </c>
      <c r="E66" s="20">
        <v>1</v>
      </c>
      <c r="F66" s="20"/>
      <c r="G66" s="20">
        <v>9752</v>
      </c>
      <c r="H66" s="19" t="s">
        <v>36</v>
      </c>
      <c r="I66" s="21"/>
      <c r="J66" s="21"/>
      <c r="K66" s="19" t="s">
        <v>144</v>
      </c>
      <c r="L66" s="20" t="s">
        <v>38</v>
      </c>
      <c r="M66" s="22">
        <v>803407</v>
      </c>
      <c r="N66" s="20" t="s">
        <v>761</v>
      </c>
      <c r="O66" s="23">
        <v>407472</v>
      </c>
      <c r="P66" s="13">
        <v>0</v>
      </c>
      <c r="Q66" s="12">
        <v>0</v>
      </c>
      <c r="R66" s="12">
        <v>836731.4653764279</v>
      </c>
      <c r="S66" s="12">
        <v>0</v>
      </c>
      <c r="T66" s="12">
        <v>0</v>
      </c>
      <c r="U66" s="12">
        <v>17340.376375444393</v>
      </c>
      <c r="V66" s="12">
        <v>0</v>
      </c>
      <c r="W66" s="12">
        <v>0</v>
      </c>
      <c r="X66" s="12">
        <v>0</v>
      </c>
      <c r="Y66" s="13" t="s">
        <v>39</v>
      </c>
      <c r="Z66" s="13">
        <v>0</v>
      </c>
      <c r="AA66" s="14" t="s">
        <v>1011</v>
      </c>
      <c r="AB66" s="13" t="s">
        <v>40</v>
      </c>
      <c r="AC66" s="12">
        <v>667528.6783806267</v>
      </c>
      <c r="AD66" s="106"/>
    </row>
    <row r="67" spans="1:30" s="24" customFormat="1" ht="27.75" customHeight="1">
      <c r="A67" s="16">
        <v>57</v>
      </c>
      <c r="B67" s="17" t="s">
        <v>33</v>
      </c>
      <c r="C67" s="18" t="s">
        <v>34</v>
      </c>
      <c r="D67" s="19" t="s">
        <v>145</v>
      </c>
      <c r="E67" s="20">
        <v>1</v>
      </c>
      <c r="F67" s="20"/>
      <c r="G67" s="20">
        <v>9752</v>
      </c>
      <c r="H67" s="19" t="s">
        <v>36</v>
      </c>
      <c r="I67" s="21"/>
      <c r="J67" s="21"/>
      <c r="K67" s="19" t="s">
        <v>146</v>
      </c>
      <c r="L67" s="20" t="s">
        <v>38</v>
      </c>
      <c r="M67" s="22">
        <v>803407</v>
      </c>
      <c r="N67" s="20" t="s">
        <v>761</v>
      </c>
      <c r="O67" s="23">
        <v>407472</v>
      </c>
      <c r="P67" s="13">
        <v>0</v>
      </c>
      <c r="Q67" s="12">
        <v>0</v>
      </c>
      <c r="R67" s="12">
        <v>836731.4653764279</v>
      </c>
      <c r="S67" s="12">
        <v>0</v>
      </c>
      <c r="T67" s="12">
        <v>0</v>
      </c>
      <c r="U67" s="12">
        <v>17340.376375444393</v>
      </c>
      <c r="V67" s="12">
        <v>0</v>
      </c>
      <c r="W67" s="12">
        <v>0</v>
      </c>
      <c r="X67" s="12">
        <v>0</v>
      </c>
      <c r="Y67" s="13" t="s">
        <v>39</v>
      </c>
      <c r="Z67" s="13">
        <v>0</v>
      </c>
      <c r="AA67" s="14" t="s">
        <v>1011</v>
      </c>
      <c r="AB67" s="13" t="s">
        <v>40</v>
      </c>
      <c r="AC67" s="12">
        <v>667528.6783806267</v>
      </c>
      <c r="AD67" s="106"/>
    </row>
    <row r="68" spans="1:30" s="24" customFormat="1" ht="27.75" customHeight="1">
      <c r="A68" s="16">
        <v>58</v>
      </c>
      <c r="B68" s="17" t="s">
        <v>33</v>
      </c>
      <c r="C68" s="18" t="s">
        <v>34</v>
      </c>
      <c r="D68" s="19" t="s">
        <v>147</v>
      </c>
      <c r="E68" s="20">
        <v>1</v>
      </c>
      <c r="F68" s="20"/>
      <c r="G68" s="20">
        <v>9752</v>
      </c>
      <c r="H68" s="19" t="s">
        <v>36</v>
      </c>
      <c r="I68" s="21"/>
      <c r="J68" s="21"/>
      <c r="K68" s="19" t="s">
        <v>148</v>
      </c>
      <c r="L68" s="20" t="s">
        <v>38</v>
      </c>
      <c r="M68" s="22">
        <v>803407</v>
      </c>
      <c r="N68" s="20" t="s">
        <v>761</v>
      </c>
      <c r="O68" s="23">
        <v>407472</v>
      </c>
      <c r="P68" s="13">
        <v>0</v>
      </c>
      <c r="Q68" s="12">
        <v>0</v>
      </c>
      <c r="R68" s="12">
        <v>836731.4653764279</v>
      </c>
      <c r="S68" s="12">
        <v>0</v>
      </c>
      <c r="T68" s="12">
        <v>0</v>
      </c>
      <c r="U68" s="12">
        <v>17340.376375444393</v>
      </c>
      <c r="V68" s="12">
        <v>0</v>
      </c>
      <c r="W68" s="12">
        <v>0</v>
      </c>
      <c r="X68" s="12">
        <v>0</v>
      </c>
      <c r="Y68" s="13" t="s">
        <v>39</v>
      </c>
      <c r="Z68" s="13">
        <v>0</v>
      </c>
      <c r="AA68" s="14" t="s">
        <v>1011</v>
      </c>
      <c r="AB68" s="13" t="s">
        <v>40</v>
      </c>
      <c r="AC68" s="12">
        <v>667528.6783806267</v>
      </c>
      <c r="AD68" s="106"/>
    </row>
    <row r="69" spans="1:30" s="24" customFormat="1" ht="27.75" customHeight="1">
      <c r="A69" s="16">
        <v>59</v>
      </c>
      <c r="B69" s="17" t="s">
        <v>33</v>
      </c>
      <c r="C69" s="18" t="s">
        <v>34</v>
      </c>
      <c r="D69" s="19" t="s">
        <v>149</v>
      </c>
      <c r="E69" s="20">
        <v>1</v>
      </c>
      <c r="F69" s="20"/>
      <c r="G69" s="20">
        <v>9752</v>
      </c>
      <c r="H69" s="19" t="s">
        <v>36</v>
      </c>
      <c r="I69" s="21"/>
      <c r="J69" s="21"/>
      <c r="K69" s="19" t="s">
        <v>150</v>
      </c>
      <c r="L69" s="20" t="s">
        <v>38</v>
      </c>
      <c r="M69" s="22">
        <v>803407</v>
      </c>
      <c r="N69" s="20" t="s">
        <v>761</v>
      </c>
      <c r="O69" s="23">
        <v>407472</v>
      </c>
      <c r="P69" s="13">
        <v>0</v>
      </c>
      <c r="Q69" s="12">
        <v>0</v>
      </c>
      <c r="R69" s="12">
        <v>836731.4653764279</v>
      </c>
      <c r="S69" s="12">
        <v>0</v>
      </c>
      <c r="T69" s="12">
        <v>0</v>
      </c>
      <c r="U69" s="12">
        <v>17340.376375444393</v>
      </c>
      <c r="V69" s="12">
        <v>0</v>
      </c>
      <c r="W69" s="12">
        <v>0</v>
      </c>
      <c r="X69" s="12">
        <v>0</v>
      </c>
      <c r="Y69" s="13" t="s">
        <v>39</v>
      </c>
      <c r="Z69" s="13">
        <v>0</v>
      </c>
      <c r="AA69" s="14" t="s">
        <v>1011</v>
      </c>
      <c r="AB69" s="13" t="s">
        <v>40</v>
      </c>
      <c r="AC69" s="12">
        <v>667528.6783806267</v>
      </c>
      <c r="AD69" s="106"/>
    </row>
    <row r="70" spans="1:30" s="24" customFormat="1" ht="27.75" customHeight="1">
      <c r="A70" s="16">
        <v>60</v>
      </c>
      <c r="B70" s="17" t="s">
        <v>33</v>
      </c>
      <c r="C70" s="18" t="s">
        <v>34</v>
      </c>
      <c r="D70" s="19" t="s">
        <v>151</v>
      </c>
      <c r="E70" s="20">
        <v>1</v>
      </c>
      <c r="F70" s="20"/>
      <c r="G70" s="20">
        <v>9752</v>
      </c>
      <c r="H70" s="19" t="s">
        <v>36</v>
      </c>
      <c r="I70" s="25">
        <v>337.5</v>
      </c>
      <c r="J70" s="21"/>
      <c r="K70" s="19" t="s">
        <v>152</v>
      </c>
      <c r="L70" s="20" t="s">
        <v>38</v>
      </c>
      <c r="M70" s="22">
        <v>803280</v>
      </c>
      <c r="N70" s="20" t="s">
        <v>762</v>
      </c>
      <c r="O70" s="23">
        <v>1683936</v>
      </c>
      <c r="P70" s="23">
        <v>1683936</v>
      </c>
      <c r="Q70" s="12">
        <v>346364.77</v>
      </c>
      <c r="R70" s="12">
        <v>3429202.7909451015</v>
      </c>
      <c r="S70" s="12">
        <v>28540.331710212406</v>
      </c>
      <c r="T70" s="12">
        <v>0</v>
      </c>
      <c r="U70" s="12">
        <v>71661.57191699142</v>
      </c>
      <c r="V70" s="12">
        <v>0</v>
      </c>
      <c r="W70" s="12">
        <v>0</v>
      </c>
      <c r="X70" s="12">
        <v>0</v>
      </c>
      <c r="Y70" s="13" t="s">
        <v>39</v>
      </c>
      <c r="Z70" s="13">
        <v>0</v>
      </c>
      <c r="AA70" s="14" t="s">
        <v>1011</v>
      </c>
      <c r="AB70" s="13" t="s">
        <v>40</v>
      </c>
      <c r="AC70" s="12">
        <v>1121090.659531949</v>
      </c>
      <c r="AD70" s="106"/>
    </row>
    <row r="71" spans="1:30" s="24" customFormat="1" ht="27.75" customHeight="1">
      <c r="A71" s="16">
        <v>61</v>
      </c>
      <c r="B71" s="17" t="s">
        <v>33</v>
      </c>
      <c r="C71" s="18" t="s">
        <v>34</v>
      </c>
      <c r="D71" s="19" t="s">
        <v>153</v>
      </c>
      <c r="E71" s="20">
        <v>1</v>
      </c>
      <c r="F71" s="20"/>
      <c r="G71" s="20">
        <v>9752</v>
      </c>
      <c r="H71" s="19" t="s">
        <v>36</v>
      </c>
      <c r="I71" s="25">
        <v>337.5</v>
      </c>
      <c r="J71" s="21"/>
      <c r="K71" s="19" t="s">
        <v>154</v>
      </c>
      <c r="L71" s="20" t="s">
        <v>38</v>
      </c>
      <c r="M71" s="22">
        <v>803280</v>
      </c>
      <c r="N71" s="20" t="s">
        <v>762</v>
      </c>
      <c r="O71" s="23">
        <v>1683936</v>
      </c>
      <c r="P71" s="23">
        <v>1683936</v>
      </c>
      <c r="Q71" s="12">
        <v>346364.78</v>
      </c>
      <c r="R71" s="12">
        <v>3429202.7909451015</v>
      </c>
      <c r="S71" s="12">
        <v>28540.331710212406</v>
      </c>
      <c r="T71" s="12">
        <v>0</v>
      </c>
      <c r="U71" s="12">
        <v>71661.57191699142</v>
      </c>
      <c r="V71" s="12">
        <v>0</v>
      </c>
      <c r="W71" s="12">
        <v>0</v>
      </c>
      <c r="X71" s="12">
        <v>0</v>
      </c>
      <c r="Y71" s="13" t="s">
        <v>39</v>
      </c>
      <c r="Z71" s="13">
        <v>0</v>
      </c>
      <c r="AA71" s="14" t="s">
        <v>1011</v>
      </c>
      <c r="AB71" s="13" t="s">
        <v>40</v>
      </c>
      <c r="AC71" s="12">
        <v>1121090.6615319492</v>
      </c>
      <c r="AD71" s="106"/>
    </row>
    <row r="72" spans="1:30" s="24" customFormat="1" ht="27.75" customHeight="1">
      <c r="A72" s="16">
        <v>62</v>
      </c>
      <c r="B72" s="17" t="s">
        <v>33</v>
      </c>
      <c r="C72" s="18" t="s">
        <v>34</v>
      </c>
      <c r="D72" s="19" t="s">
        <v>155</v>
      </c>
      <c r="E72" s="20">
        <v>1</v>
      </c>
      <c r="F72" s="20"/>
      <c r="G72" s="20">
        <v>9752</v>
      </c>
      <c r="H72" s="19" t="s">
        <v>36</v>
      </c>
      <c r="I72" s="26">
        <v>2.68</v>
      </c>
      <c r="J72" s="21"/>
      <c r="K72" s="19" t="s">
        <v>156</v>
      </c>
      <c r="L72" s="20" t="s">
        <v>38</v>
      </c>
      <c r="M72" s="22">
        <v>803295</v>
      </c>
      <c r="N72" s="20" t="s">
        <v>763</v>
      </c>
      <c r="O72" s="23">
        <v>151394</v>
      </c>
      <c r="P72" s="23">
        <v>151394</v>
      </c>
      <c r="Q72" s="12">
        <v>49418.44</v>
      </c>
      <c r="R72" s="12">
        <v>310656.2104543199</v>
      </c>
      <c r="S72" s="12">
        <v>2565.9140127272635</v>
      </c>
      <c r="T72" s="12">
        <v>0</v>
      </c>
      <c r="U72" s="12">
        <v>6442.722299897977</v>
      </c>
      <c r="V72" s="12">
        <v>0</v>
      </c>
      <c r="W72" s="12">
        <v>0</v>
      </c>
      <c r="X72" s="12">
        <v>0</v>
      </c>
      <c r="Y72" s="13" t="s">
        <v>39</v>
      </c>
      <c r="Z72" s="13">
        <v>0</v>
      </c>
      <c r="AA72" s="14" t="s">
        <v>1011</v>
      </c>
      <c r="AB72" s="13" t="s">
        <v>40</v>
      </c>
      <c r="AC72" s="12">
        <v>106325.38938839434</v>
      </c>
      <c r="AD72" s="106"/>
    </row>
    <row r="73" spans="1:30" s="24" customFormat="1" ht="27.75" customHeight="1">
      <c r="A73" s="16">
        <v>63</v>
      </c>
      <c r="B73" s="17" t="s">
        <v>33</v>
      </c>
      <c r="C73" s="18" t="s">
        <v>34</v>
      </c>
      <c r="D73" s="19" t="s">
        <v>157</v>
      </c>
      <c r="E73" s="20">
        <v>1</v>
      </c>
      <c r="F73" s="20"/>
      <c r="G73" s="20">
        <v>9752</v>
      </c>
      <c r="H73" s="19" t="s">
        <v>36</v>
      </c>
      <c r="I73" s="26">
        <v>2.68</v>
      </c>
      <c r="J73" s="21"/>
      <c r="K73" s="19" t="s">
        <v>158</v>
      </c>
      <c r="L73" s="20" t="s">
        <v>38</v>
      </c>
      <c r="M73" s="22">
        <v>803295</v>
      </c>
      <c r="N73" s="20" t="s">
        <v>763</v>
      </c>
      <c r="O73" s="23">
        <v>151394</v>
      </c>
      <c r="P73" s="23">
        <v>151394</v>
      </c>
      <c r="Q73" s="12">
        <v>49418.44</v>
      </c>
      <c r="R73" s="12">
        <v>310656.2104543199</v>
      </c>
      <c r="S73" s="12">
        <v>2565.9140127272635</v>
      </c>
      <c r="T73" s="12">
        <v>0</v>
      </c>
      <c r="U73" s="12">
        <v>6442.722299897977</v>
      </c>
      <c r="V73" s="12">
        <v>0</v>
      </c>
      <c r="W73" s="12">
        <v>0</v>
      </c>
      <c r="X73" s="12">
        <v>0</v>
      </c>
      <c r="Y73" s="13" t="s">
        <v>39</v>
      </c>
      <c r="Z73" s="13">
        <v>0</v>
      </c>
      <c r="AA73" s="14" t="s">
        <v>1011</v>
      </c>
      <c r="AB73" s="13" t="s">
        <v>40</v>
      </c>
      <c r="AC73" s="12">
        <v>106325.38938839434</v>
      </c>
      <c r="AD73" s="106"/>
    </row>
    <row r="74" spans="1:30" s="24" customFormat="1" ht="27.75" customHeight="1">
      <c r="A74" s="16">
        <v>64</v>
      </c>
      <c r="B74" s="17" t="s">
        <v>33</v>
      </c>
      <c r="C74" s="18" t="s">
        <v>34</v>
      </c>
      <c r="D74" s="19" t="s">
        <v>159</v>
      </c>
      <c r="E74" s="20">
        <v>1</v>
      </c>
      <c r="F74" s="20"/>
      <c r="G74" s="20">
        <v>9752</v>
      </c>
      <c r="H74" s="19" t="s">
        <v>36</v>
      </c>
      <c r="I74" s="26">
        <v>2.68</v>
      </c>
      <c r="J74" s="21"/>
      <c r="K74" s="19" t="s">
        <v>160</v>
      </c>
      <c r="L74" s="20" t="s">
        <v>38</v>
      </c>
      <c r="M74" s="22">
        <v>803295</v>
      </c>
      <c r="N74" s="20" t="s">
        <v>763</v>
      </c>
      <c r="O74" s="23">
        <v>151394</v>
      </c>
      <c r="P74" s="23">
        <v>151394</v>
      </c>
      <c r="Q74" s="12">
        <v>49418.44</v>
      </c>
      <c r="R74" s="12">
        <v>310656.2104543199</v>
      </c>
      <c r="S74" s="12">
        <v>2565.9140127272635</v>
      </c>
      <c r="T74" s="12">
        <v>0</v>
      </c>
      <c r="U74" s="12">
        <v>6442.722299897977</v>
      </c>
      <c r="V74" s="12">
        <v>0</v>
      </c>
      <c r="W74" s="12">
        <v>0</v>
      </c>
      <c r="X74" s="12">
        <v>0</v>
      </c>
      <c r="Y74" s="13" t="s">
        <v>39</v>
      </c>
      <c r="Z74" s="13">
        <v>0</v>
      </c>
      <c r="AA74" s="14" t="s">
        <v>1011</v>
      </c>
      <c r="AB74" s="13" t="s">
        <v>40</v>
      </c>
      <c r="AC74" s="12">
        <v>106325.38938839434</v>
      </c>
      <c r="AD74" s="106"/>
    </row>
    <row r="75" spans="1:30" s="24" customFormat="1" ht="27.75" customHeight="1">
      <c r="A75" s="16">
        <v>65</v>
      </c>
      <c r="B75" s="17" t="s">
        <v>33</v>
      </c>
      <c r="C75" s="18" t="s">
        <v>34</v>
      </c>
      <c r="D75" s="19" t="s">
        <v>161</v>
      </c>
      <c r="E75" s="20">
        <v>1</v>
      </c>
      <c r="F75" s="20"/>
      <c r="G75" s="20">
        <v>9752</v>
      </c>
      <c r="H75" s="19" t="s">
        <v>36</v>
      </c>
      <c r="I75" s="26">
        <v>2.68</v>
      </c>
      <c r="J75" s="21"/>
      <c r="K75" s="19" t="s">
        <v>162</v>
      </c>
      <c r="L75" s="20" t="s">
        <v>38</v>
      </c>
      <c r="M75" s="22">
        <v>803295</v>
      </c>
      <c r="N75" s="20" t="s">
        <v>763</v>
      </c>
      <c r="O75" s="23">
        <v>151394</v>
      </c>
      <c r="P75" s="23">
        <v>151394</v>
      </c>
      <c r="Q75" s="12">
        <v>49418.44</v>
      </c>
      <c r="R75" s="12">
        <v>310656.2104543199</v>
      </c>
      <c r="S75" s="12">
        <v>2565.9140127272635</v>
      </c>
      <c r="T75" s="12">
        <v>0</v>
      </c>
      <c r="U75" s="12">
        <v>6442.722299897977</v>
      </c>
      <c r="V75" s="12">
        <v>0</v>
      </c>
      <c r="W75" s="12">
        <v>0</v>
      </c>
      <c r="X75" s="12">
        <v>0</v>
      </c>
      <c r="Y75" s="13" t="s">
        <v>39</v>
      </c>
      <c r="Z75" s="13">
        <v>0</v>
      </c>
      <c r="AA75" s="14" t="s">
        <v>1011</v>
      </c>
      <c r="AB75" s="13" t="s">
        <v>40</v>
      </c>
      <c r="AC75" s="12">
        <v>106325.38938839434</v>
      </c>
      <c r="AD75" s="106"/>
    </row>
    <row r="76" spans="1:30" s="24" customFormat="1" ht="27.75" customHeight="1">
      <c r="A76" s="16">
        <v>66</v>
      </c>
      <c r="B76" s="17" t="s">
        <v>33</v>
      </c>
      <c r="C76" s="18" t="s">
        <v>34</v>
      </c>
      <c r="D76" s="19" t="s">
        <v>163</v>
      </c>
      <c r="E76" s="20">
        <v>1</v>
      </c>
      <c r="F76" s="20"/>
      <c r="G76" s="20">
        <v>9752</v>
      </c>
      <c r="H76" s="19" t="s">
        <v>36</v>
      </c>
      <c r="I76" s="26">
        <v>2.68</v>
      </c>
      <c r="J76" s="21"/>
      <c r="K76" s="19" t="s">
        <v>164</v>
      </c>
      <c r="L76" s="20" t="s">
        <v>38</v>
      </c>
      <c r="M76" s="22">
        <v>803295</v>
      </c>
      <c r="N76" s="20" t="s">
        <v>763</v>
      </c>
      <c r="O76" s="23">
        <v>151394</v>
      </c>
      <c r="P76" s="23">
        <v>151394</v>
      </c>
      <c r="Q76" s="12">
        <v>49418.44</v>
      </c>
      <c r="R76" s="12">
        <v>310656.2104543199</v>
      </c>
      <c r="S76" s="12">
        <v>2565.9140127272635</v>
      </c>
      <c r="T76" s="12">
        <v>0</v>
      </c>
      <c r="U76" s="12">
        <v>6442.722299897977</v>
      </c>
      <c r="V76" s="12">
        <v>0</v>
      </c>
      <c r="W76" s="12">
        <v>0</v>
      </c>
      <c r="X76" s="12">
        <v>0</v>
      </c>
      <c r="Y76" s="13" t="s">
        <v>39</v>
      </c>
      <c r="Z76" s="13">
        <v>0</v>
      </c>
      <c r="AA76" s="14" t="s">
        <v>1011</v>
      </c>
      <c r="AB76" s="13" t="s">
        <v>40</v>
      </c>
      <c r="AC76" s="12">
        <v>106325.38938839434</v>
      </c>
      <c r="AD76" s="106"/>
    </row>
    <row r="77" spans="1:30" s="24" customFormat="1" ht="27.75" customHeight="1">
      <c r="A77" s="16">
        <v>67</v>
      </c>
      <c r="B77" s="17" t="s">
        <v>33</v>
      </c>
      <c r="C77" s="18" t="s">
        <v>34</v>
      </c>
      <c r="D77" s="19" t="s">
        <v>165</v>
      </c>
      <c r="E77" s="20">
        <v>1</v>
      </c>
      <c r="F77" s="20"/>
      <c r="G77" s="20">
        <v>9752</v>
      </c>
      <c r="H77" s="19" t="s">
        <v>36</v>
      </c>
      <c r="I77" s="26">
        <v>2.68</v>
      </c>
      <c r="J77" s="21"/>
      <c r="K77" s="19" t="s">
        <v>166</v>
      </c>
      <c r="L77" s="20" t="s">
        <v>38</v>
      </c>
      <c r="M77" s="22">
        <v>803295</v>
      </c>
      <c r="N77" s="20" t="s">
        <v>763</v>
      </c>
      <c r="O77" s="23">
        <v>151394</v>
      </c>
      <c r="P77" s="23">
        <v>151394</v>
      </c>
      <c r="Q77" s="12">
        <v>49418.44</v>
      </c>
      <c r="R77" s="12">
        <v>310656.2104543199</v>
      </c>
      <c r="S77" s="12">
        <v>2565.9140127272635</v>
      </c>
      <c r="T77" s="12">
        <v>0</v>
      </c>
      <c r="U77" s="12">
        <v>6442.722299897977</v>
      </c>
      <c r="V77" s="12">
        <v>0</v>
      </c>
      <c r="W77" s="12">
        <v>0</v>
      </c>
      <c r="X77" s="12">
        <v>0</v>
      </c>
      <c r="Y77" s="13" t="s">
        <v>39</v>
      </c>
      <c r="Z77" s="13">
        <v>0</v>
      </c>
      <c r="AA77" s="14" t="s">
        <v>1011</v>
      </c>
      <c r="AB77" s="13" t="s">
        <v>40</v>
      </c>
      <c r="AC77" s="12">
        <v>106325.38938839434</v>
      </c>
      <c r="AD77" s="106"/>
    </row>
    <row r="78" spans="1:30" s="24" customFormat="1" ht="27.75" customHeight="1">
      <c r="A78" s="16">
        <v>68</v>
      </c>
      <c r="B78" s="17" t="s">
        <v>33</v>
      </c>
      <c r="C78" s="18" t="s">
        <v>34</v>
      </c>
      <c r="D78" s="19" t="s">
        <v>167</v>
      </c>
      <c r="E78" s="20">
        <v>1</v>
      </c>
      <c r="F78" s="20"/>
      <c r="G78" s="20">
        <v>9752</v>
      </c>
      <c r="H78" s="19" t="s">
        <v>36</v>
      </c>
      <c r="I78" s="26">
        <v>2.68</v>
      </c>
      <c r="J78" s="21"/>
      <c r="K78" s="19" t="s">
        <v>168</v>
      </c>
      <c r="L78" s="20" t="s">
        <v>38</v>
      </c>
      <c r="M78" s="22">
        <v>803295</v>
      </c>
      <c r="N78" s="20" t="s">
        <v>763</v>
      </c>
      <c r="O78" s="23">
        <v>151394</v>
      </c>
      <c r="P78" s="23">
        <v>151394</v>
      </c>
      <c r="Q78" s="12">
        <v>49418.44</v>
      </c>
      <c r="R78" s="12">
        <v>310656.2104543199</v>
      </c>
      <c r="S78" s="12">
        <v>2565.9140127272635</v>
      </c>
      <c r="T78" s="12">
        <v>0</v>
      </c>
      <c r="U78" s="12">
        <v>6442.722299897977</v>
      </c>
      <c r="V78" s="12">
        <v>0</v>
      </c>
      <c r="W78" s="12">
        <v>0</v>
      </c>
      <c r="X78" s="12">
        <v>0</v>
      </c>
      <c r="Y78" s="13" t="s">
        <v>39</v>
      </c>
      <c r="Z78" s="13">
        <v>0</v>
      </c>
      <c r="AA78" s="14" t="s">
        <v>1011</v>
      </c>
      <c r="AB78" s="13" t="s">
        <v>40</v>
      </c>
      <c r="AC78" s="12">
        <v>106325.38938839434</v>
      </c>
      <c r="AD78" s="106"/>
    </row>
    <row r="79" spans="1:30" s="24" customFormat="1" ht="27.75" customHeight="1">
      <c r="A79" s="16">
        <v>69</v>
      </c>
      <c r="B79" s="17" t="s">
        <v>33</v>
      </c>
      <c r="C79" s="18" t="s">
        <v>34</v>
      </c>
      <c r="D79" s="19" t="s">
        <v>169</v>
      </c>
      <c r="E79" s="20">
        <v>1</v>
      </c>
      <c r="F79" s="20"/>
      <c r="G79" s="20">
        <v>9752</v>
      </c>
      <c r="H79" s="19" t="s">
        <v>36</v>
      </c>
      <c r="I79" s="26">
        <v>2.68</v>
      </c>
      <c r="J79" s="21"/>
      <c r="K79" s="19" t="s">
        <v>170</v>
      </c>
      <c r="L79" s="20" t="s">
        <v>38</v>
      </c>
      <c r="M79" s="22">
        <v>803295</v>
      </c>
      <c r="N79" s="20" t="s">
        <v>763</v>
      </c>
      <c r="O79" s="23">
        <v>151394</v>
      </c>
      <c r="P79" s="23">
        <v>151394</v>
      </c>
      <c r="Q79" s="12">
        <v>49418.44</v>
      </c>
      <c r="R79" s="12">
        <v>310656.2104543199</v>
      </c>
      <c r="S79" s="12">
        <v>2565.9140127272635</v>
      </c>
      <c r="T79" s="12">
        <v>0</v>
      </c>
      <c r="U79" s="12">
        <v>6442.722299897977</v>
      </c>
      <c r="V79" s="12">
        <v>0</v>
      </c>
      <c r="W79" s="12">
        <v>0</v>
      </c>
      <c r="X79" s="12">
        <v>0</v>
      </c>
      <c r="Y79" s="13" t="s">
        <v>39</v>
      </c>
      <c r="Z79" s="13">
        <v>0</v>
      </c>
      <c r="AA79" s="14" t="s">
        <v>1011</v>
      </c>
      <c r="AB79" s="13" t="s">
        <v>40</v>
      </c>
      <c r="AC79" s="12">
        <v>106325.38938839434</v>
      </c>
      <c r="AD79" s="106"/>
    </row>
    <row r="80" spans="1:30" s="24" customFormat="1" ht="27.75" customHeight="1">
      <c r="A80" s="16">
        <v>70</v>
      </c>
      <c r="B80" s="17" t="s">
        <v>33</v>
      </c>
      <c r="C80" s="18" t="s">
        <v>34</v>
      </c>
      <c r="D80" s="19" t="s">
        <v>171</v>
      </c>
      <c r="E80" s="20">
        <v>1</v>
      </c>
      <c r="F80" s="20"/>
      <c r="G80" s="20">
        <v>9752</v>
      </c>
      <c r="H80" s="19" t="s">
        <v>36</v>
      </c>
      <c r="I80" s="26">
        <v>2.68</v>
      </c>
      <c r="J80" s="21"/>
      <c r="K80" s="19" t="s">
        <v>172</v>
      </c>
      <c r="L80" s="20" t="s">
        <v>38</v>
      </c>
      <c r="M80" s="22">
        <v>803295</v>
      </c>
      <c r="N80" s="20" t="s">
        <v>763</v>
      </c>
      <c r="O80" s="23">
        <v>151394</v>
      </c>
      <c r="P80" s="23">
        <v>151394</v>
      </c>
      <c r="Q80" s="12">
        <v>49418.44</v>
      </c>
      <c r="R80" s="12">
        <v>310656.2104543199</v>
      </c>
      <c r="S80" s="12">
        <v>2565.9140127272635</v>
      </c>
      <c r="T80" s="12">
        <v>0</v>
      </c>
      <c r="U80" s="12">
        <v>6442.722299897977</v>
      </c>
      <c r="V80" s="12">
        <v>0</v>
      </c>
      <c r="W80" s="12">
        <v>0</v>
      </c>
      <c r="X80" s="12">
        <v>0</v>
      </c>
      <c r="Y80" s="13" t="s">
        <v>39</v>
      </c>
      <c r="Z80" s="13">
        <v>0</v>
      </c>
      <c r="AA80" s="14" t="s">
        <v>1011</v>
      </c>
      <c r="AB80" s="13" t="s">
        <v>40</v>
      </c>
      <c r="AC80" s="12">
        <v>106325.38938839434</v>
      </c>
      <c r="AD80" s="106"/>
    </row>
    <row r="81" spans="1:30" s="24" customFormat="1" ht="27.75" customHeight="1">
      <c r="A81" s="16">
        <v>71</v>
      </c>
      <c r="B81" s="17" t="s">
        <v>33</v>
      </c>
      <c r="C81" s="18" t="s">
        <v>34</v>
      </c>
      <c r="D81" s="19" t="s">
        <v>173</v>
      </c>
      <c r="E81" s="20">
        <v>1</v>
      </c>
      <c r="F81" s="20"/>
      <c r="G81" s="20">
        <v>9752</v>
      </c>
      <c r="H81" s="19" t="s">
        <v>36</v>
      </c>
      <c r="I81" s="26">
        <v>2.68</v>
      </c>
      <c r="J81" s="21"/>
      <c r="K81" s="19" t="s">
        <v>174</v>
      </c>
      <c r="L81" s="20" t="s">
        <v>38</v>
      </c>
      <c r="M81" s="22">
        <v>803295</v>
      </c>
      <c r="N81" s="20" t="s">
        <v>763</v>
      </c>
      <c r="O81" s="23">
        <v>151394</v>
      </c>
      <c r="P81" s="23">
        <v>151394</v>
      </c>
      <c r="Q81" s="12">
        <v>49418.44</v>
      </c>
      <c r="R81" s="12">
        <v>310656.2104543199</v>
      </c>
      <c r="S81" s="12">
        <v>2565.9140127272635</v>
      </c>
      <c r="T81" s="12">
        <v>0</v>
      </c>
      <c r="U81" s="12">
        <v>6442.722299897977</v>
      </c>
      <c r="V81" s="12">
        <v>0</v>
      </c>
      <c r="W81" s="12">
        <v>0</v>
      </c>
      <c r="X81" s="12">
        <v>0</v>
      </c>
      <c r="Y81" s="13" t="s">
        <v>39</v>
      </c>
      <c r="Z81" s="13">
        <v>0</v>
      </c>
      <c r="AA81" s="14" t="s">
        <v>1011</v>
      </c>
      <c r="AB81" s="13" t="s">
        <v>40</v>
      </c>
      <c r="AC81" s="12">
        <v>106325.38938839434</v>
      </c>
      <c r="AD81" s="106"/>
    </row>
    <row r="82" spans="1:30" s="24" customFormat="1" ht="27.75" customHeight="1">
      <c r="A82" s="16">
        <v>72</v>
      </c>
      <c r="B82" s="17" t="s">
        <v>33</v>
      </c>
      <c r="C82" s="18" t="s">
        <v>34</v>
      </c>
      <c r="D82" s="19" t="s">
        <v>175</v>
      </c>
      <c r="E82" s="20">
        <v>1</v>
      </c>
      <c r="F82" s="20"/>
      <c r="G82" s="20">
        <v>9752</v>
      </c>
      <c r="H82" s="19" t="s">
        <v>36</v>
      </c>
      <c r="I82" s="26">
        <v>2.68</v>
      </c>
      <c r="J82" s="21"/>
      <c r="K82" s="19" t="s">
        <v>176</v>
      </c>
      <c r="L82" s="20" t="s">
        <v>38</v>
      </c>
      <c r="M82" s="22">
        <v>803295</v>
      </c>
      <c r="N82" s="20" t="s">
        <v>763</v>
      </c>
      <c r="O82" s="23">
        <v>151394</v>
      </c>
      <c r="P82" s="23">
        <v>151394</v>
      </c>
      <c r="Q82" s="12">
        <v>49418.44</v>
      </c>
      <c r="R82" s="12">
        <v>310656.2104543199</v>
      </c>
      <c r="S82" s="12">
        <v>2565.9140127272635</v>
      </c>
      <c r="T82" s="12">
        <v>0</v>
      </c>
      <c r="U82" s="12">
        <v>6442.722299897977</v>
      </c>
      <c r="V82" s="12">
        <v>0</v>
      </c>
      <c r="W82" s="12">
        <v>0</v>
      </c>
      <c r="X82" s="12">
        <v>0</v>
      </c>
      <c r="Y82" s="13" t="s">
        <v>39</v>
      </c>
      <c r="Z82" s="13">
        <v>0</v>
      </c>
      <c r="AA82" s="14" t="s">
        <v>1011</v>
      </c>
      <c r="AB82" s="13" t="s">
        <v>40</v>
      </c>
      <c r="AC82" s="12">
        <v>106325.38938839434</v>
      </c>
      <c r="AD82" s="106"/>
    </row>
    <row r="83" spans="1:30" s="24" customFormat="1" ht="27.75" customHeight="1">
      <c r="A83" s="16">
        <v>73</v>
      </c>
      <c r="B83" s="17" t="s">
        <v>33</v>
      </c>
      <c r="C83" s="18" t="s">
        <v>34</v>
      </c>
      <c r="D83" s="19" t="s">
        <v>177</v>
      </c>
      <c r="E83" s="20">
        <v>1</v>
      </c>
      <c r="F83" s="20"/>
      <c r="G83" s="20">
        <v>9752</v>
      </c>
      <c r="H83" s="19" t="s">
        <v>36</v>
      </c>
      <c r="I83" s="26">
        <v>2.68</v>
      </c>
      <c r="J83" s="21"/>
      <c r="K83" s="19" t="s">
        <v>178</v>
      </c>
      <c r="L83" s="20" t="s">
        <v>38</v>
      </c>
      <c r="M83" s="22">
        <v>803295</v>
      </c>
      <c r="N83" s="20" t="s">
        <v>763</v>
      </c>
      <c r="O83" s="23">
        <v>151394</v>
      </c>
      <c r="P83" s="23">
        <v>151394</v>
      </c>
      <c r="Q83" s="12">
        <v>49418.44</v>
      </c>
      <c r="R83" s="12">
        <v>310656.2104543199</v>
      </c>
      <c r="S83" s="12">
        <v>2565.9140127272635</v>
      </c>
      <c r="T83" s="12">
        <v>0</v>
      </c>
      <c r="U83" s="12">
        <v>6442.722299897977</v>
      </c>
      <c r="V83" s="12">
        <v>0</v>
      </c>
      <c r="W83" s="12">
        <v>0</v>
      </c>
      <c r="X83" s="12">
        <v>0</v>
      </c>
      <c r="Y83" s="13" t="s">
        <v>39</v>
      </c>
      <c r="Z83" s="13">
        <v>0</v>
      </c>
      <c r="AA83" s="14" t="s">
        <v>1011</v>
      </c>
      <c r="AB83" s="13" t="s">
        <v>40</v>
      </c>
      <c r="AC83" s="12">
        <v>106325.38938839434</v>
      </c>
      <c r="AD83" s="106"/>
    </row>
    <row r="84" spans="1:30" s="24" customFormat="1" ht="27.75" customHeight="1">
      <c r="A84" s="16">
        <v>74</v>
      </c>
      <c r="B84" s="17" t="s">
        <v>33</v>
      </c>
      <c r="C84" s="18" t="s">
        <v>34</v>
      </c>
      <c r="D84" s="19" t="s">
        <v>179</v>
      </c>
      <c r="E84" s="20">
        <v>1</v>
      </c>
      <c r="F84" s="20"/>
      <c r="G84" s="20">
        <v>9752</v>
      </c>
      <c r="H84" s="19" t="s">
        <v>36</v>
      </c>
      <c r="I84" s="26">
        <v>2.68</v>
      </c>
      <c r="J84" s="21"/>
      <c r="K84" s="19" t="s">
        <v>180</v>
      </c>
      <c r="L84" s="20" t="s">
        <v>38</v>
      </c>
      <c r="M84" s="22">
        <v>803295</v>
      </c>
      <c r="N84" s="20" t="s">
        <v>763</v>
      </c>
      <c r="O84" s="23">
        <v>151394</v>
      </c>
      <c r="P84" s="23">
        <v>151394</v>
      </c>
      <c r="Q84" s="12">
        <v>49418.44</v>
      </c>
      <c r="R84" s="12">
        <v>310656.2104543199</v>
      </c>
      <c r="S84" s="12">
        <v>2565.9140127272635</v>
      </c>
      <c r="T84" s="12">
        <v>0</v>
      </c>
      <c r="U84" s="12">
        <v>6442.722299897977</v>
      </c>
      <c r="V84" s="12">
        <v>0</v>
      </c>
      <c r="W84" s="12">
        <v>0</v>
      </c>
      <c r="X84" s="12">
        <v>0</v>
      </c>
      <c r="Y84" s="13" t="s">
        <v>39</v>
      </c>
      <c r="Z84" s="13">
        <v>0</v>
      </c>
      <c r="AA84" s="14" t="s">
        <v>1011</v>
      </c>
      <c r="AB84" s="13" t="s">
        <v>40</v>
      </c>
      <c r="AC84" s="12">
        <v>106325.38938839434</v>
      </c>
      <c r="AD84" s="106"/>
    </row>
    <row r="85" spans="1:30" s="24" customFormat="1" ht="27.75" customHeight="1">
      <c r="A85" s="16">
        <v>75</v>
      </c>
      <c r="B85" s="17" t="s">
        <v>33</v>
      </c>
      <c r="C85" s="18" t="s">
        <v>34</v>
      </c>
      <c r="D85" s="19" t="s">
        <v>181</v>
      </c>
      <c r="E85" s="20">
        <v>1</v>
      </c>
      <c r="F85" s="20"/>
      <c r="G85" s="20">
        <v>9752</v>
      </c>
      <c r="H85" s="19" t="s">
        <v>36</v>
      </c>
      <c r="I85" s="26">
        <v>2.66</v>
      </c>
      <c r="J85" s="21"/>
      <c r="K85" s="19" t="s">
        <v>182</v>
      </c>
      <c r="L85" s="20" t="s">
        <v>38</v>
      </c>
      <c r="M85" s="22">
        <v>803295</v>
      </c>
      <c r="N85" s="20" t="s">
        <v>763</v>
      </c>
      <c r="O85" s="23">
        <v>151394</v>
      </c>
      <c r="P85" s="23">
        <v>151394</v>
      </c>
      <c r="Q85" s="12">
        <v>49418.45</v>
      </c>
      <c r="R85" s="12">
        <v>310656.2104543199</v>
      </c>
      <c r="S85" s="12">
        <v>2565.9140127272635</v>
      </c>
      <c r="T85" s="12">
        <v>0</v>
      </c>
      <c r="U85" s="12">
        <v>6442.722299897977</v>
      </c>
      <c r="V85" s="12">
        <v>0</v>
      </c>
      <c r="W85" s="12">
        <v>0</v>
      </c>
      <c r="X85" s="12">
        <v>0</v>
      </c>
      <c r="Y85" s="13" t="s">
        <v>39</v>
      </c>
      <c r="Z85" s="13">
        <v>0</v>
      </c>
      <c r="AA85" s="14" t="s">
        <v>1011</v>
      </c>
      <c r="AB85" s="13" t="s">
        <v>40</v>
      </c>
      <c r="AC85" s="12">
        <v>106325.39138839435</v>
      </c>
      <c r="AD85" s="107"/>
    </row>
    <row r="86" spans="1:30" s="32" customFormat="1" ht="27.75" customHeight="1">
      <c r="A86" s="27"/>
      <c r="B86" s="28" t="s">
        <v>183</v>
      </c>
      <c r="C86" s="29" t="s">
        <v>34</v>
      </c>
      <c r="D86" s="28"/>
      <c r="E86" s="30"/>
      <c r="F86" s="30"/>
      <c r="G86" s="30"/>
      <c r="H86" s="30"/>
      <c r="I86" s="30"/>
      <c r="J86" s="30"/>
      <c r="K86" s="30"/>
      <c r="L86" s="30"/>
      <c r="M86" s="30"/>
      <c r="N86" s="30"/>
      <c r="O86" s="31">
        <f>SUM(O11:O85)</f>
        <v>87413877</v>
      </c>
      <c r="P86" s="31">
        <f aca="true" t="shared" si="0" ref="P86:Z86">SUM(P11:P85)</f>
        <v>79338018.81</v>
      </c>
      <c r="Q86" s="31">
        <f t="shared" si="0"/>
        <v>14667596.82999999</v>
      </c>
      <c r="R86" s="31">
        <f t="shared" si="0"/>
        <v>95098575.52583796</v>
      </c>
      <c r="S86" s="31">
        <f t="shared" si="0"/>
        <v>1344667.121593976</v>
      </c>
      <c r="T86" s="31">
        <f t="shared" si="0"/>
        <v>123907.41</v>
      </c>
      <c r="U86" s="31">
        <f t="shared" si="0"/>
        <v>3719984.5084246327</v>
      </c>
      <c r="V86" s="31">
        <f t="shared" si="0"/>
        <v>0</v>
      </c>
      <c r="W86" s="31">
        <f t="shared" si="0"/>
        <v>345000</v>
      </c>
      <c r="X86" s="31">
        <f t="shared" si="0"/>
        <v>0</v>
      </c>
      <c r="Y86" s="70"/>
      <c r="Z86" s="31">
        <f t="shared" si="0"/>
        <v>0</v>
      </c>
      <c r="AA86" s="31"/>
      <c r="AB86" s="31"/>
      <c r="AC86" s="31">
        <f>SUM(AC11:AC85)</f>
        <v>-536638.5310796052</v>
      </c>
      <c r="AD86" s="31"/>
    </row>
    <row r="87" spans="1:30" s="33" customFormat="1" ht="22.5" customHeight="1">
      <c r="A87" s="100" t="s">
        <v>184</v>
      </c>
      <c r="B87" s="101"/>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c r="AC87" s="101"/>
      <c r="AD87" s="102"/>
    </row>
    <row r="88" spans="1:30" s="15" customFormat="1" ht="27.75" customHeight="1">
      <c r="A88" s="5">
        <v>76</v>
      </c>
      <c r="B88" s="6" t="s">
        <v>185</v>
      </c>
      <c r="C88" s="7" t="s">
        <v>34</v>
      </c>
      <c r="D88" s="8" t="s">
        <v>186</v>
      </c>
      <c r="E88" s="9">
        <v>1</v>
      </c>
      <c r="F88" s="9"/>
      <c r="G88" s="9">
        <v>9757</v>
      </c>
      <c r="H88" s="8" t="s">
        <v>187</v>
      </c>
      <c r="I88" s="34">
        <v>81.7</v>
      </c>
      <c r="J88" s="10"/>
      <c r="K88" s="8" t="s">
        <v>188</v>
      </c>
      <c r="L88" s="9" t="s">
        <v>189</v>
      </c>
      <c r="M88" s="11">
        <v>143045</v>
      </c>
      <c r="N88" s="9" t="s">
        <v>897</v>
      </c>
      <c r="O88" s="12">
        <v>132162</v>
      </c>
      <c r="P88" s="12">
        <v>0</v>
      </c>
      <c r="Q88" s="12">
        <v>0</v>
      </c>
      <c r="R88" s="12">
        <v>650514.5925404354</v>
      </c>
      <c r="S88" s="12">
        <v>0</v>
      </c>
      <c r="T88" s="12">
        <v>0</v>
      </c>
      <c r="U88" s="12">
        <v>4700.124558565835</v>
      </c>
      <c r="V88" s="12">
        <v>0</v>
      </c>
      <c r="W88" s="12">
        <v>0</v>
      </c>
      <c r="X88" s="12">
        <v>0</v>
      </c>
      <c r="Y88" s="13" t="s">
        <v>39</v>
      </c>
      <c r="Z88" s="12">
        <v>0</v>
      </c>
      <c r="AA88" s="14" t="s">
        <v>894</v>
      </c>
      <c r="AB88" s="13" t="s">
        <v>40</v>
      </c>
      <c r="AC88" s="12">
        <v>519769.0085024495</v>
      </c>
      <c r="AD88" s="105" t="s">
        <v>1008</v>
      </c>
    </row>
    <row r="89" spans="1:30" s="24" customFormat="1" ht="27.75" customHeight="1">
      <c r="A89" s="5">
        <v>77</v>
      </c>
      <c r="B89" s="17" t="s">
        <v>185</v>
      </c>
      <c r="C89" s="18" t="s">
        <v>34</v>
      </c>
      <c r="D89" s="19" t="s">
        <v>190</v>
      </c>
      <c r="E89" s="20">
        <v>1</v>
      </c>
      <c r="F89" s="20"/>
      <c r="G89" s="20">
        <v>9757</v>
      </c>
      <c r="H89" s="19" t="s">
        <v>187</v>
      </c>
      <c r="I89" s="21"/>
      <c r="J89" s="26">
        <v>11613.51</v>
      </c>
      <c r="K89" s="19" t="s">
        <v>191</v>
      </c>
      <c r="L89" s="20" t="s">
        <v>192</v>
      </c>
      <c r="M89" s="22">
        <v>143074</v>
      </c>
      <c r="N89" s="20" t="s">
        <v>898</v>
      </c>
      <c r="O89" s="23">
        <v>7048808</v>
      </c>
      <c r="P89" s="23">
        <v>0</v>
      </c>
      <c r="Q89" s="12">
        <v>0</v>
      </c>
      <c r="R89" s="12">
        <v>26013346.43133461</v>
      </c>
      <c r="S89" s="12">
        <v>0</v>
      </c>
      <c r="T89" s="12">
        <v>0</v>
      </c>
      <c r="U89" s="12">
        <v>250679.2844343709</v>
      </c>
      <c r="V89" s="12">
        <v>0</v>
      </c>
      <c r="W89" s="12">
        <v>0</v>
      </c>
      <c r="X89" s="12">
        <v>0</v>
      </c>
      <c r="Y89" s="13" t="s">
        <v>39</v>
      </c>
      <c r="Z89" s="12">
        <v>0</v>
      </c>
      <c r="AA89" s="14" t="s">
        <v>894</v>
      </c>
      <c r="AB89" s="13" t="s">
        <v>40</v>
      </c>
      <c r="AC89" s="12">
        <v>20784977.67381763</v>
      </c>
      <c r="AD89" s="106"/>
    </row>
    <row r="90" spans="1:30" s="24" customFormat="1" ht="27.75" customHeight="1">
      <c r="A90" s="5">
        <v>78</v>
      </c>
      <c r="B90" s="17" t="s">
        <v>185</v>
      </c>
      <c r="C90" s="18" t="s">
        <v>34</v>
      </c>
      <c r="D90" s="19" t="s">
        <v>193</v>
      </c>
      <c r="E90" s="20">
        <v>1</v>
      </c>
      <c r="F90" s="20"/>
      <c r="G90" s="20">
        <v>9757</v>
      </c>
      <c r="H90" s="19" t="s">
        <v>187</v>
      </c>
      <c r="I90" s="16">
        <v>726</v>
      </c>
      <c r="J90" s="21"/>
      <c r="K90" s="19" t="s">
        <v>194</v>
      </c>
      <c r="L90" s="20" t="s">
        <v>189</v>
      </c>
      <c r="M90" s="22">
        <v>143064</v>
      </c>
      <c r="N90" s="20" t="s">
        <v>899</v>
      </c>
      <c r="O90" s="23">
        <v>121877</v>
      </c>
      <c r="P90" s="23">
        <v>29018.34</v>
      </c>
      <c r="Q90" s="12">
        <v>0</v>
      </c>
      <c r="R90" s="12">
        <v>244772.41426997623</v>
      </c>
      <c r="S90" s="12">
        <v>394.9809646329464</v>
      </c>
      <c r="T90" s="12">
        <v>0</v>
      </c>
      <c r="U90" s="12">
        <v>4334.355418534286</v>
      </c>
      <c r="V90" s="12">
        <v>0</v>
      </c>
      <c r="W90" s="12">
        <v>0</v>
      </c>
      <c r="X90" s="12">
        <v>0</v>
      </c>
      <c r="Y90" s="13" t="s">
        <v>39</v>
      </c>
      <c r="Z90" s="12">
        <v>0</v>
      </c>
      <c r="AA90" s="14" t="s">
        <v>894</v>
      </c>
      <c r="AB90" s="13" t="s">
        <v>40</v>
      </c>
      <c r="AC90" s="12">
        <v>166557.77240819042</v>
      </c>
      <c r="AD90" s="106"/>
    </row>
    <row r="91" spans="1:30" s="24" customFormat="1" ht="27.75" customHeight="1">
      <c r="A91" s="5">
        <v>79</v>
      </c>
      <c r="B91" s="17" t="s">
        <v>185</v>
      </c>
      <c r="C91" s="18" t="s">
        <v>34</v>
      </c>
      <c r="D91" s="19" t="s">
        <v>195</v>
      </c>
      <c r="E91" s="20">
        <v>1</v>
      </c>
      <c r="F91" s="20"/>
      <c r="G91" s="20">
        <v>9757</v>
      </c>
      <c r="H91" s="19" t="s">
        <v>187</v>
      </c>
      <c r="I91" s="25">
        <v>14.6</v>
      </c>
      <c r="J91" s="21"/>
      <c r="K91" s="19" t="s">
        <v>196</v>
      </c>
      <c r="L91" s="20" t="s">
        <v>197</v>
      </c>
      <c r="M91" s="22">
        <v>143054</v>
      </c>
      <c r="N91" s="20" t="s">
        <v>900</v>
      </c>
      <c r="O91" s="23">
        <v>16979</v>
      </c>
      <c r="P91" s="23">
        <v>5659.67</v>
      </c>
      <c r="Q91" s="12">
        <v>0</v>
      </c>
      <c r="R91" s="12">
        <v>9127.791971981746</v>
      </c>
      <c r="S91" s="12">
        <v>77.0361749191769</v>
      </c>
      <c r="T91" s="12">
        <v>0</v>
      </c>
      <c r="U91" s="12">
        <v>603.8302604371099</v>
      </c>
      <c r="V91" s="12">
        <v>0</v>
      </c>
      <c r="W91" s="12">
        <v>0</v>
      </c>
      <c r="X91" s="12">
        <v>0</v>
      </c>
      <c r="Y91" s="13" t="s">
        <v>39</v>
      </c>
      <c r="Z91" s="12">
        <v>0</v>
      </c>
      <c r="AA91" s="14" t="s">
        <v>894</v>
      </c>
      <c r="AB91" s="13" t="s">
        <v>40</v>
      </c>
      <c r="AC91" s="12">
        <v>1633.5459208998316</v>
      </c>
      <c r="AD91" s="106"/>
    </row>
    <row r="92" spans="1:30" s="24" customFormat="1" ht="27.75" customHeight="1">
      <c r="A92" s="5">
        <v>80</v>
      </c>
      <c r="B92" s="17" t="s">
        <v>185</v>
      </c>
      <c r="C92" s="18" t="s">
        <v>34</v>
      </c>
      <c r="D92" s="19" t="s">
        <v>198</v>
      </c>
      <c r="E92" s="20">
        <v>1</v>
      </c>
      <c r="F92" s="20"/>
      <c r="G92" s="20">
        <v>9757</v>
      </c>
      <c r="H92" s="19" t="s">
        <v>187</v>
      </c>
      <c r="I92" s="16">
        <v>6</v>
      </c>
      <c r="J92" s="21"/>
      <c r="K92" s="19" t="s">
        <v>199</v>
      </c>
      <c r="L92" s="20" t="s">
        <v>197</v>
      </c>
      <c r="M92" s="22">
        <v>143019</v>
      </c>
      <c r="N92" s="20" t="s">
        <v>901</v>
      </c>
      <c r="O92" s="23">
        <v>305852</v>
      </c>
      <c r="P92" s="23">
        <v>257875.23</v>
      </c>
      <c r="Q92" s="12">
        <v>47149.76</v>
      </c>
      <c r="R92" s="12">
        <v>650134.3926124453</v>
      </c>
      <c r="S92" s="12">
        <v>3510.0494066973824</v>
      </c>
      <c r="T92" s="12">
        <v>0</v>
      </c>
      <c r="U92" s="12">
        <v>10877.1242602751</v>
      </c>
      <c r="V92" s="12">
        <v>0</v>
      </c>
      <c r="W92" s="12">
        <v>0</v>
      </c>
      <c r="X92" s="12">
        <v>0</v>
      </c>
      <c r="Y92" s="13" t="s">
        <v>39</v>
      </c>
      <c r="Z92" s="12">
        <v>0</v>
      </c>
      <c r="AA92" s="14" t="s">
        <v>894</v>
      </c>
      <c r="AB92" s="13" t="s">
        <v>40</v>
      </c>
      <c r="AC92" s="12">
        <v>271019.9461725202</v>
      </c>
      <c r="AD92" s="106"/>
    </row>
    <row r="93" spans="1:30" s="24" customFormat="1" ht="27.75" customHeight="1">
      <c r="A93" s="5">
        <v>81</v>
      </c>
      <c r="B93" s="17" t="s">
        <v>185</v>
      </c>
      <c r="C93" s="18" t="s">
        <v>34</v>
      </c>
      <c r="D93" s="19" t="s">
        <v>200</v>
      </c>
      <c r="E93" s="20">
        <v>1</v>
      </c>
      <c r="F93" s="20"/>
      <c r="G93" s="20">
        <v>9757</v>
      </c>
      <c r="H93" s="19" t="s">
        <v>187</v>
      </c>
      <c r="I93" s="25">
        <v>1614.4</v>
      </c>
      <c r="J93" s="21"/>
      <c r="K93" s="19" t="s">
        <v>201</v>
      </c>
      <c r="L93" s="20" t="s">
        <v>189</v>
      </c>
      <c r="M93" s="22">
        <v>143014</v>
      </c>
      <c r="N93" s="20" t="s">
        <v>902</v>
      </c>
      <c r="O93" s="23">
        <v>649536</v>
      </c>
      <c r="P93" s="23">
        <v>113164.5</v>
      </c>
      <c r="Q93" s="12">
        <v>0</v>
      </c>
      <c r="R93" s="12">
        <v>785154.7631025518</v>
      </c>
      <c r="S93" s="12">
        <v>1540.3301281949643</v>
      </c>
      <c r="T93" s="12">
        <v>58898.76</v>
      </c>
      <c r="U93" s="12">
        <v>23099.681491447</v>
      </c>
      <c r="V93" s="12">
        <v>0</v>
      </c>
      <c r="W93" s="12">
        <v>0</v>
      </c>
      <c r="X93" s="12">
        <v>0</v>
      </c>
      <c r="Y93" s="13" t="s">
        <v>39</v>
      </c>
      <c r="Z93" s="12">
        <v>0</v>
      </c>
      <c r="AA93" s="14" t="s">
        <v>894</v>
      </c>
      <c r="AB93" s="13" t="s">
        <v>40</v>
      </c>
      <c r="AC93" s="12">
        <v>514183.6293402683</v>
      </c>
      <c r="AD93" s="106"/>
    </row>
    <row r="94" spans="1:30" s="24" customFormat="1" ht="27.75" customHeight="1">
      <c r="A94" s="5">
        <v>82</v>
      </c>
      <c r="B94" s="17" t="s">
        <v>185</v>
      </c>
      <c r="C94" s="18" t="s">
        <v>34</v>
      </c>
      <c r="D94" s="19" t="s">
        <v>202</v>
      </c>
      <c r="E94" s="20">
        <v>1</v>
      </c>
      <c r="F94" s="20"/>
      <c r="G94" s="20">
        <v>9757</v>
      </c>
      <c r="H94" s="19" t="s">
        <v>187</v>
      </c>
      <c r="I94" s="21"/>
      <c r="J94" s="16">
        <v>1050</v>
      </c>
      <c r="K94" s="19" t="s">
        <v>203</v>
      </c>
      <c r="L94" s="20" t="s">
        <v>189</v>
      </c>
      <c r="M94" s="22">
        <v>143007</v>
      </c>
      <c r="N94" s="20" t="s">
        <v>903</v>
      </c>
      <c r="O94" s="23">
        <v>1728540</v>
      </c>
      <c r="P94" s="23">
        <v>1622907</v>
      </c>
      <c r="Q94" s="12">
        <v>0</v>
      </c>
      <c r="R94" s="12">
        <v>606659.8780118816</v>
      </c>
      <c r="S94" s="12">
        <v>22090.07725354245</v>
      </c>
      <c r="T94" s="12">
        <v>0</v>
      </c>
      <c r="U94" s="12">
        <v>61472.68734177289</v>
      </c>
      <c r="V94" s="12">
        <v>0</v>
      </c>
      <c r="W94" s="12">
        <v>0</v>
      </c>
      <c r="X94" s="12">
        <v>0</v>
      </c>
      <c r="Y94" s="13" t="s">
        <v>39</v>
      </c>
      <c r="Z94" s="12">
        <v>0</v>
      </c>
      <c r="AA94" s="14" t="s">
        <v>894</v>
      </c>
      <c r="AB94" s="13" t="s">
        <v>40</v>
      </c>
      <c r="AC94" s="12">
        <v>-1138178.4375537203</v>
      </c>
      <c r="AD94" s="106"/>
    </row>
    <row r="95" spans="1:30" s="24" customFormat="1" ht="27.75" customHeight="1">
      <c r="A95" s="5">
        <v>83</v>
      </c>
      <c r="B95" s="17" t="s">
        <v>185</v>
      </c>
      <c r="C95" s="18" t="s">
        <v>34</v>
      </c>
      <c r="D95" s="19" t="s">
        <v>204</v>
      </c>
      <c r="E95" s="20">
        <v>1</v>
      </c>
      <c r="F95" s="20"/>
      <c r="G95" s="20">
        <v>9757</v>
      </c>
      <c r="H95" s="19" t="s">
        <v>187</v>
      </c>
      <c r="I95" s="21"/>
      <c r="J95" s="16">
        <v>3200</v>
      </c>
      <c r="K95" s="19" t="s">
        <v>205</v>
      </c>
      <c r="L95" s="20" t="s">
        <v>189</v>
      </c>
      <c r="M95" s="22">
        <v>143039</v>
      </c>
      <c r="N95" s="20" t="s">
        <v>904</v>
      </c>
      <c r="O95" s="23">
        <v>266911</v>
      </c>
      <c r="P95" s="23">
        <v>120783.71</v>
      </c>
      <c r="Q95" s="12">
        <v>27160.7</v>
      </c>
      <c r="R95" s="12">
        <v>3152498.0548847313</v>
      </c>
      <c r="S95" s="12">
        <v>1644.038435270455</v>
      </c>
      <c r="T95" s="12">
        <v>16046.16</v>
      </c>
      <c r="U95" s="12">
        <v>9492.251525032654</v>
      </c>
      <c r="V95" s="12">
        <v>0</v>
      </c>
      <c r="W95" s="12">
        <v>0</v>
      </c>
      <c r="X95" s="12">
        <v>0</v>
      </c>
      <c r="Y95" s="13" t="s">
        <v>39</v>
      </c>
      <c r="Z95" s="12">
        <v>0</v>
      </c>
      <c r="AA95" s="14" t="s">
        <v>894</v>
      </c>
      <c r="AB95" s="13" t="s">
        <v>40</v>
      </c>
      <c r="AC95" s="12">
        <v>2403532.413669414</v>
      </c>
      <c r="AD95" s="106"/>
    </row>
    <row r="96" spans="1:30" s="24" customFormat="1" ht="27.75" customHeight="1">
      <c r="A96" s="5">
        <v>84</v>
      </c>
      <c r="B96" s="17" t="s">
        <v>185</v>
      </c>
      <c r="C96" s="18" t="s">
        <v>34</v>
      </c>
      <c r="D96" s="19" t="s">
        <v>206</v>
      </c>
      <c r="E96" s="20">
        <v>1</v>
      </c>
      <c r="F96" s="20"/>
      <c r="G96" s="20">
        <v>9757</v>
      </c>
      <c r="H96" s="19" t="s">
        <v>187</v>
      </c>
      <c r="I96" s="25">
        <v>64.9</v>
      </c>
      <c r="J96" s="21"/>
      <c r="K96" s="19" t="s">
        <v>207</v>
      </c>
      <c r="L96" s="20" t="s">
        <v>197</v>
      </c>
      <c r="M96" s="22">
        <v>143065</v>
      </c>
      <c r="N96" s="20" t="s">
        <v>905</v>
      </c>
      <c r="O96" s="23">
        <v>34959</v>
      </c>
      <c r="P96" s="23">
        <v>0</v>
      </c>
      <c r="Q96" s="12">
        <v>0</v>
      </c>
      <c r="R96" s="12">
        <v>119183.69632422147</v>
      </c>
      <c r="S96" s="12">
        <v>0</v>
      </c>
      <c r="T96" s="12">
        <v>0</v>
      </c>
      <c r="U96" s="12">
        <v>1243.2594425243492</v>
      </c>
      <c r="V96" s="12">
        <v>0</v>
      </c>
      <c r="W96" s="12">
        <v>0</v>
      </c>
      <c r="X96" s="12">
        <v>0</v>
      </c>
      <c r="Y96" s="13" t="s">
        <v>39</v>
      </c>
      <c r="Z96" s="12">
        <v>0</v>
      </c>
      <c r="AA96" s="14" t="s">
        <v>894</v>
      </c>
      <c r="AB96" s="13" t="s">
        <v>40</v>
      </c>
      <c r="AC96" s="12">
        <v>95229.2114250258</v>
      </c>
      <c r="AD96" s="106"/>
    </row>
    <row r="97" spans="1:30" s="24" customFormat="1" ht="27.75" customHeight="1">
      <c r="A97" s="5">
        <v>85</v>
      </c>
      <c r="B97" s="17" t="s">
        <v>185</v>
      </c>
      <c r="C97" s="18" t="s">
        <v>34</v>
      </c>
      <c r="D97" s="19" t="s">
        <v>208</v>
      </c>
      <c r="E97" s="20">
        <v>1</v>
      </c>
      <c r="F97" s="20"/>
      <c r="G97" s="20">
        <v>9757</v>
      </c>
      <c r="H97" s="19" t="s">
        <v>187</v>
      </c>
      <c r="I97" s="21"/>
      <c r="J97" s="16">
        <v>350</v>
      </c>
      <c r="K97" s="19" t="s">
        <v>209</v>
      </c>
      <c r="L97" s="20" t="s">
        <v>197</v>
      </c>
      <c r="M97" s="22">
        <v>143022</v>
      </c>
      <c r="N97" s="20" t="s">
        <v>906</v>
      </c>
      <c r="O97" s="23">
        <v>95143</v>
      </c>
      <c r="P97" s="23">
        <v>74000.12</v>
      </c>
      <c r="Q97" s="12">
        <v>0</v>
      </c>
      <c r="R97" s="12">
        <v>277295.9734643382</v>
      </c>
      <c r="S97" s="12">
        <v>1007.2470989227429</v>
      </c>
      <c r="T97" s="12">
        <v>0</v>
      </c>
      <c r="U97" s="12">
        <v>3383.604597960301</v>
      </c>
      <c r="V97" s="12">
        <v>0</v>
      </c>
      <c r="W97" s="12">
        <v>0</v>
      </c>
      <c r="X97" s="12">
        <v>0</v>
      </c>
      <c r="Y97" s="13" t="s">
        <v>39</v>
      </c>
      <c r="Z97" s="12">
        <v>0</v>
      </c>
      <c r="AA97" s="14" t="s">
        <v>894</v>
      </c>
      <c r="AB97" s="13" t="s">
        <v>40</v>
      </c>
      <c r="AC97" s="12">
        <v>147562.70863142944</v>
      </c>
      <c r="AD97" s="106"/>
    </row>
    <row r="98" spans="1:30" s="24" customFormat="1" ht="27.75" customHeight="1">
      <c r="A98" s="5">
        <v>86</v>
      </c>
      <c r="B98" s="17" t="s">
        <v>185</v>
      </c>
      <c r="C98" s="18" t="s">
        <v>34</v>
      </c>
      <c r="D98" s="19" t="s">
        <v>200</v>
      </c>
      <c r="E98" s="20">
        <v>1</v>
      </c>
      <c r="F98" s="20"/>
      <c r="G98" s="20">
        <v>9757</v>
      </c>
      <c r="H98" s="19" t="s">
        <v>187</v>
      </c>
      <c r="I98" s="25">
        <v>1614.4</v>
      </c>
      <c r="J98" s="21"/>
      <c r="K98" s="19" t="s">
        <v>210</v>
      </c>
      <c r="L98" s="20" t="s">
        <v>189</v>
      </c>
      <c r="M98" s="22">
        <v>143014</v>
      </c>
      <c r="N98" s="20" t="s">
        <v>902</v>
      </c>
      <c r="O98" s="23">
        <v>649536</v>
      </c>
      <c r="P98" s="23">
        <v>113164.5</v>
      </c>
      <c r="Q98" s="12">
        <v>0</v>
      </c>
      <c r="R98" s="12">
        <v>2502219.964661707</v>
      </c>
      <c r="S98" s="12">
        <v>1540.3301281949643</v>
      </c>
      <c r="T98" s="12">
        <v>58898.76</v>
      </c>
      <c r="U98" s="12">
        <v>23099.681491447</v>
      </c>
      <c r="V98" s="12">
        <v>0</v>
      </c>
      <c r="W98" s="12">
        <v>0</v>
      </c>
      <c r="X98" s="12">
        <v>0</v>
      </c>
      <c r="Y98" s="13" t="s">
        <v>39</v>
      </c>
      <c r="Z98" s="12">
        <v>0</v>
      </c>
      <c r="AA98" s="14" t="s">
        <v>894</v>
      </c>
      <c r="AB98" s="13" t="s">
        <v>40</v>
      </c>
      <c r="AC98" s="12">
        <v>1886139.443372196</v>
      </c>
      <c r="AD98" s="106"/>
    </row>
    <row r="99" spans="1:30" s="24" customFormat="1" ht="27.75" customHeight="1">
      <c r="A99" s="5">
        <v>87</v>
      </c>
      <c r="B99" s="17" t="s">
        <v>185</v>
      </c>
      <c r="C99" s="18" t="s">
        <v>34</v>
      </c>
      <c r="D99" s="19" t="s">
        <v>211</v>
      </c>
      <c r="E99" s="20">
        <v>1</v>
      </c>
      <c r="F99" s="20"/>
      <c r="G99" s="20">
        <v>9757</v>
      </c>
      <c r="H99" s="19" t="s">
        <v>187</v>
      </c>
      <c r="I99" s="16">
        <v>563</v>
      </c>
      <c r="J99" s="21"/>
      <c r="K99" s="19" t="s">
        <v>212</v>
      </c>
      <c r="L99" s="20" t="s">
        <v>197</v>
      </c>
      <c r="M99" s="22">
        <v>143018</v>
      </c>
      <c r="N99" s="20" t="s">
        <v>907</v>
      </c>
      <c r="O99" s="23">
        <v>4973252</v>
      </c>
      <c r="P99" s="23">
        <v>4592524.67</v>
      </c>
      <c r="Q99" s="12">
        <v>397762.8</v>
      </c>
      <c r="R99" s="12">
        <v>4840000.466767495</v>
      </c>
      <c r="S99" s="12">
        <v>62510.80607151215</v>
      </c>
      <c r="T99" s="12">
        <v>0</v>
      </c>
      <c r="U99" s="12">
        <v>176865.5427515977</v>
      </c>
      <c r="V99" s="12">
        <v>0</v>
      </c>
      <c r="W99" s="12">
        <v>0</v>
      </c>
      <c r="X99" s="12">
        <v>0</v>
      </c>
      <c r="Y99" s="13" t="s">
        <v>39</v>
      </c>
      <c r="Z99" s="12">
        <v>0</v>
      </c>
      <c r="AA99" s="14" t="s">
        <v>894</v>
      </c>
      <c r="AB99" s="13" t="s">
        <v>40</v>
      </c>
      <c r="AC99" s="12">
        <v>-645753.3379526059</v>
      </c>
      <c r="AD99" s="106"/>
    </row>
    <row r="100" spans="1:30" s="24" customFormat="1" ht="27.75" customHeight="1">
      <c r="A100" s="5">
        <v>88</v>
      </c>
      <c r="B100" s="17" t="s">
        <v>185</v>
      </c>
      <c r="C100" s="18" t="s">
        <v>34</v>
      </c>
      <c r="D100" s="19" t="s">
        <v>213</v>
      </c>
      <c r="E100" s="20">
        <v>1</v>
      </c>
      <c r="F100" s="20"/>
      <c r="G100" s="20">
        <v>9757</v>
      </c>
      <c r="H100" s="19" t="s">
        <v>187</v>
      </c>
      <c r="I100" s="25">
        <v>35.2</v>
      </c>
      <c r="J100" s="21"/>
      <c r="K100" s="19" t="s">
        <v>214</v>
      </c>
      <c r="L100" s="20" t="s">
        <v>197</v>
      </c>
      <c r="M100" s="22">
        <v>143043</v>
      </c>
      <c r="N100" s="20" t="s">
        <v>908</v>
      </c>
      <c r="O100" s="23">
        <v>407222</v>
      </c>
      <c r="P100" s="23">
        <v>70947.78</v>
      </c>
      <c r="Q100" s="12">
        <v>0</v>
      </c>
      <c r="R100" s="12">
        <v>427916.5158029186</v>
      </c>
      <c r="S100" s="12">
        <v>965.7004012967682</v>
      </c>
      <c r="T100" s="12">
        <v>36926.16</v>
      </c>
      <c r="U100" s="12">
        <v>14482.181890318674</v>
      </c>
      <c r="V100" s="12">
        <v>0</v>
      </c>
      <c r="W100" s="12">
        <v>0</v>
      </c>
      <c r="X100" s="12">
        <v>0</v>
      </c>
      <c r="Y100" s="13" t="s">
        <v>39</v>
      </c>
      <c r="Z100" s="12">
        <v>0</v>
      </c>
      <c r="AA100" s="14" t="s">
        <v>894</v>
      </c>
      <c r="AB100" s="13" t="s">
        <v>40</v>
      </c>
      <c r="AC100" s="12">
        <v>270962.6793366681</v>
      </c>
      <c r="AD100" s="106"/>
    </row>
    <row r="101" spans="1:30" s="24" customFormat="1" ht="27.75" customHeight="1">
      <c r="A101" s="5">
        <v>89</v>
      </c>
      <c r="B101" s="17" t="s">
        <v>185</v>
      </c>
      <c r="C101" s="18" t="s">
        <v>34</v>
      </c>
      <c r="D101" s="19" t="s">
        <v>215</v>
      </c>
      <c r="E101" s="20">
        <v>1</v>
      </c>
      <c r="F101" s="20"/>
      <c r="G101" s="20">
        <v>9757</v>
      </c>
      <c r="H101" s="19" t="s">
        <v>187</v>
      </c>
      <c r="I101" s="25">
        <v>96.4</v>
      </c>
      <c r="J101" s="21"/>
      <c r="K101" s="19" t="s">
        <v>216</v>
      </c>
      <c r="L101" s="20" t="s">
        <v>189</v>
      </c>
      <c r="M101" s="22">
        <v>143051</v>
      </c>
      <c r="N101" s="20" t="s">
        <v>909</v>
      </c>
      <c r="O101" s="23">
        <v>323427</v>
      </c>
      <c r="P101" s="23">
        <v>280303.43</v>
      </c>
      <c r="Q101" s="12">
        <v>0</v>
      </c>
      <c r="R101" s="12">
        <v>288851.6563150596</v>
      </c>
      <c r="S101" s="12">
        <v>3815.3291735958555</v>
      </c>
      <c r="T101" s="12">
        <v>0</v>
      </c>
      <c r="U101" s="12">
        <v>11502.150282254146</v>
      </c>
      <c r="V101" s="12">
        <v>0</v>
      </c>
      <c r="W101" s="12">
        <v>0</v>
      </c>
      <c r="X101" s="12">
        <v>0</v>
      </c>
      <c r="Y101" s="13" t="s">
        <v>39</v>
      </c>
      <c r="Z101" s="12">
        <v>0</v>
      </c>
      <c r="AA101" s="14" t="s">
        <v>894</v>
      </c>
      <c r="AB101" s="13" t="s">
        <v>40</v>
      </c>
      <c r="AC101" s="12">
        <v>-49507.47134079975</v>
      </c>
      <c r="AD101" s="106"/>
    </row>
    <row r="102" spans="1:30" s="24" customFormat="1" ht="27.75" customHeight="1">
      <c r="A102" s="5">
        <v>90</v>
      </c>
      <c r="B102" s="17" t="s">
        <v>185</v>
      </c>
      <c r="C102" s="18" t="s">
        <v>34</v>
      </c>
      <c r="D102" s="19" t="s">
        <v>217</v>
      </c>
      <c r="E102" s="20">
        <v>1</v>
      </c>
      <c r="F102" s="20"/>
      <c r="G102" s="20">
        <v>9757</v>
      </c>
      <c r="H102" s="19" t="s">
        <v>187</v>
      </c>
      <c r="I102" s="25">
        <v>46.1</v>
      </c>
      <c r="J102" s="21"/>
      <c r="K102" s="19" t="s">
        <v>218</v>
      </c>
      <c r="L102" s="20" t="s">
        <v>189</v>
      </c>
      <c r="M102" s="22">
        <v>143066</v>
      </c>
      <c r="N102" s="20" t="s">
        <v>910</v>
      </c>
      <c r="O102" s="23">
        <v>1010604</v>
      </c>
      <c r="P102" s="23">
        <v>917965.3</v>
      </c>
      <c r="Q102" s="12">
        <v>0</v>
      </c>
      <c r="R102" s="12">
        <v>230547.84767277344</v>
      </c>
      <c r="S102" s="12">
        <v>12494.816026470571</v>
      </c>
      <c r="T102" s="12">
        <v>0</v>
      </c>
      <c r="U102" s="12">
        <v>35940.4721431642</v>
      </c>
      <c r="V102" s="12">
        <v>0</v>
      </c>
      <c r="W102" s="12">
        <v>0</v>
      </c>
      <c r="X102" s="12">
        <v>0</v>
      </c>
      <c r="Y102" s="13" t="s">
        <v>39</v>
      </c>
      <c r="Z102" s="12">
        <v>0</v>
      </c>
      <c r="AA102" s="14" t="s">
        <v>894</v>
      </c>
      <c r="AB102" s="13" t="s">
        <v>40</v>
      </c>
      <c r="AC102" s="12">
        <v>-733754.78793558</v>
      </c>
      <c r="AD102" s="106"/>
    </row>
    <row r="103" spans="1:30" s="24" customFormat="1" ht="27.75" customHeight="1">
      <c r="A103" s="5">
        <v>91</v>
      </c>
      <c r="B103" s="17" t="s">
        <v>185</v>
      </c>
      <c r="C103" s="18" t="s">
        <v>34</v>
      </c>
      <c r="D103" s="19" t="s">
        <v>219</v>
      </c>
      <c r="E103" s="20">
        <v>1</v>
      </c>
      <c r="F103" s="20"/>
      <c r="G103" s="20">
        <v>9757</v>
      </c>
      <c r="H103" s="19" t="s">
        <v>187</v>
      </c>
      <c r="I103" s="25">
        <v>629.4</v>
      </c>
      <c r="J103" s="21"/>
      <c r="K103" s="19" t="s">
        <v>220</v>
      </c>
      <c r="L103" s="20" t="s">
        <v>197</v>
      </c>
      <c r="M103" s="22">
        <v>143068</v>
      </c>
      <c r="N103" s="20" t="s">
        <v>911</v>
      </c>
      <c r="O103" s="23">
        <v>4531326</v>
      </c>
      <c r="P103" s="23">
        <v>0</v>
      </c>
      <c r="Q103" s="12">
        <v>0</v>
      </c>
      <c r="R103" s="12">
        <v>1528953.0545104688</v>
      </c>
      <c r="S103" s="12">
        <v>0</v>
      </c>
      <c r="T103" s="12">
        <v>0</v>
      </c>
      <c r="U103" s="12">
        <v>161149.17007511912</v>
      </c>
      <c r="V103" s="12">
        <v>0</v>
      </c>
      <c r="W103" s="12">
        <v>0</v>
      </c>
      <c r="X103" s="12">
        <v>0</v>
      </c>
      <c r="Y103" s="13" t="s">
        <v>39</v>
      </c>
      <c r="Z103" s="12">
        <v>0</v>
      </c>
      <c r="AA103" s="14" t="s">
        <v>894</v>
      </c>
      <c r="AB103" s="13" t="s">
        <v>40</v>
      </c>
      <c r="AC103" s="12">
        <v>1221651.9387922878</v>
      </c>
      <c r="AD103" s="106"/>
    </row>
    <row r="104" spans="1:30" s="24" customFormat="1" ht="27.75" customHeight="1">
      <c r="A104" s="5">
        <v>92</v>
      </c>
      <c r="B104" s="17" t="s">
        <v>185</v>
      </c>
      <c r="C104" s="18" t="s">
        <v>34</v>
      </c>
      <c r="D104" s="19" t="s">
        <v>221</v>
      </c>
      <c r="E104" s="20">
        <v>1</v>
      </c>
      <c r="F104" s="20"/>
      <c r="G104" s="20">
        <v>9757</v>
      </c>
      <c r="H104" s="19" t="s">
        <v>187</v>
      </c>
      <c r="I104" s="25">
        <v>10.5</v>
      </c>
      <c r="J104" s="21"/>
      <c r="K104" s="19" t="s">
        <v>222</v>
      </c>
      <c r="L104" s="20" t="s">
        <v>197</v>
      </c>
      <c r="M104" s="22">
        <v>143044</v>
      </c>
      <c r="N104" s="20" t="s">
        <v>912</v>
      </c>
      <c r="O104" s="23">
        <v>230613</v>
      </c>
      <c r="P104" s="23">
        <v>0</v>
      </c>
      <c r="Q104" s="12">
        <v>0</v>
      </c>
      <c r="R104" s="12">
        <v>311211.6032611835</v>
      </c>
      <c r="S104" s="12">
        <v>0</v>
      </c>
      <c r="T104" s="12">
        <v>0</v>
      </c>
      <c r="U104" s="12">
        <v>8201.372745755534</v>
      </c>
      <c r="V104" s="12">
        <v>0</v>
      </c>
      <c r="W104" s="12">
        <v>0</v>
      </c>
      <c r="X104" s="12">
        <v>0</v>
      </c>
      <c r="Y104" s="13" t="s">
        <v>39</v>
      </c>
      <c r="Z104" s="12">
        <v>0</v>
      </c>
      <c r="AA104" s="14" t="s">
        <v>894</v>
      </c>
      <c r="AB104" s="13" t="s">
        <v>40</v>
      </c>
      <c r="AC104" s="12">
        <v>248661.8260626771</v>
      </c>
      <c r="AD104" s="106"/>
    </row>
    <row r="105" spans="1:30" s="24" customFormat="1" ht="27.75" customHeight="1">
      <c r="A105" s="5">
        <v>93</v>
      </c>
      <c r="B105" s="17" t="s">
        <v>185</v>
      </c>
      <c r="C105" s="18" t="s">
        <v>34</v>
      </c>
      <c r="D105" s="19" t="s">
        <v>223</v>
      </c>
      <c r="E105" s="20">
        <v>1</v>
      </c>
      <c r="F105" s="20"/>
      <c r="G105" s="20">
        <v>9757</v>
      </c>
      <c r="H105" s="19" t="s">
        <v>187</v>
      </c>
      <c r="I105" s="26">
        <v>1112.02</v>
      </c>
      <c r="J105" s="21"/>
      <c r="K105" s="19" t="s">
        <v>224</v>
      </c>
      <c r="L105" s="20" t="s">
        <v>197</v>
      </c>
      <c r="M105" s="22">
        <v>143073</v>
      </c>
      <c r="N105" s="20" t="s">
        <v>913</v>
      </c>
      <c r="O105" s="23">
        <v>11528516</v>
      </c>
      <c r="P105" s="23">
        <v>10504112.88</v>
      </c>
      <c r="Q105" s="12">
        <v>0</v>
      </c>
      <c r="R105" s="12">
        <v>4287038.589608823</v>
      </c>
      <c r="S105" s="12">
        <v>142975.946865181</v>
      </c>
      <c r="T105" s="12">
        <v>0</v>
      </c>
      <c r="U105" s="12">
        <v>409992.7450811819</v>
      </c>
      <c r="V105" s="12">
        <v>0</v>
      </c>
      <c r="W105" s="12">
        <v>0</v>
      </c>
      <c r="X105" s="12">
        <v>0</v>
      </c>
      <c r="Y105" s="13" t="s">
        <v>39</v>
      </c>
      <c r="Z105" s="12">
        <v>0</v>
      </c>
      <c r="AA105" s="14" t="s">
        <v>894</v>
      </c>
      <c r="AB105" s="13" t="s">
        <v>40</v>
      </c>
      <c r="AC105" s="12">
        <v>-7078717.319800926</v>
      </c>
      <c r="AD105" s="106"/>
    </row>
    <row r="106" spans="1:30" s="24" customFormat="1" ht="27.75" customHeight="1">
      <c r="A106" s="5">
        <v>94</v>
      </c>
      <c r="B106" s="17" t="s">
        <v>185</v>
      </c>
      <c r="C106" s="18" t="s">
        <v>34</v>
      </c>
      <c r="D106" s="19" t="s">
        <v>225</v>
      </c>
      <c r="E106" s="20">
        <v>1</v>
      </c>
      <c r="F106" s="20"/>
      <c r="G106" s="20">
        <v>9757</v>
      </c>
      <c r="H106" s="19" t="s">
        <v>187</v>
      </c>
      <c r="I106" s="25">
        <v>559.3</v>
      </c>
      <c r="J106" s="21"/>
      <c r="K106" s="19" t="s">
        <v>226</v>
      </c>
      <c r="L106" s="20" t="s">
        <v>197</v>
      </c>
      <c r="M106" s="22">
        <v>143008</v>
      </c>
      <c r="N106" s="20" t="s">
        <v>914</v>
      </c>
      <c r="O106" s="23">
        <v>2868717</v>
      </c>
      <c r="P106" s="23">
        <v>0</v>
      </c>
      <c r="Q106" s="12">
        <v>0</v>
      </c>
      <c r="R106" s="12">
        <v>3170826.9844840947</v>
      </c>
      <c r="S106" s="12">
        <v>0</v>
      </c>
      <c r="T106" s="12">
        <v>0</v>
      </c>
      <c r="U106" s="12">
        <v>102021.21050888536</v>
      </c>
      <c r="V106" s="12">
        <v>0</v>
      </c>
      <c r="W106" s="12">
        <v>0</v>
      </c>
      <c r="X106" s="12">
        <v>0</v>
      </c>
      <c r="Y106" s="13" t="s">
        <v>39</v>
      </c>
      <c r="Z106" s="12">
        <v>0</v>
      </c>
      <c r="AA106" s="14" t="s">
        <v>894</v>
      </c>
      <c r="AB106" s="13" t="s">
        <v>40</v>
      </c>
      <c r="AC106" s="12">
        <v>2533529.0195748615</v>
      </c>
      <c r="AD106" s="106"/>
    </row>
    <row r="107" spans="1:30" s="24" customFormat="1" ht="27.75" customHeight="1">
      <c r="A107" s="5">
        <v>95</v>
      </c>
      <c r="B107" s="17" t="s">
        <v>185</v>
      </c>
      <c r="C107" s="18" t="s">
        <v>34</v>
      </c>
      <c r="D107" s="19" t="s">
        <v>227</v>
      </c>
      <c r="E107" s="20">
        <v>1</v>
      </c>
      <c r="F107" s="20"/>
      <c r="G107" s="20">
        <v>9757</v>
      </c>
      <c r="H107" s="19" t="s">
        <v>187</v>
      </c>
      <c r="I107" s="25">
        <v>10.3</v>
      </c>
      <c r="J107" s="21"/>
      <c r="K107" s="19" t="s">
        <v>228</v>
      </c>
      <c r="L107" s="20" t="s">
        <v>197</v>
      </c>
      <c r="M107" s="22">
        <v>143119</v>
      </c>
      <c r="N107" s="20" t="s">
        <v>915</v>
      </c>
      <c r="O107" s="23">
        <v>157900</v>
      </c>
      <c r="P107" s="23">
        <v>0</v>
      </c>
      <c r="Q107" s="12">
        <v>0</v>
      </c>
      <c r="R107" s="12">
        <v>45061.17571737266</v>
      </c>
      <c r="S107" s="12">
        <v>0</v>
      </c>
      <c r="T107" s="12">
        <v>0</v>
      </c>
      <c r="U107" s="12">
        <v>5615.45427428115</v>
      </c>
      <c r="V107" s="12">
        <v>0</v>
      </c>
      <c r="W107" s="12">
        <v>0</v>
      </c>
      <c r="X107" s="12">
        <v>0</v>
      </c>
      <c r="Y107" s="13" t="s">
        <v>39</v>
      </c>
      <c r="Z107" s="12">
        <v>0</v>
      </c>
      <c r="AA107" s="14" t="s">
        <v>894</v>
      </c>
      <c r="AB107" s="13" t="s">
        <v>40</v>
      </c>
      <c r="AC107" s="12">
        <v>36004.42310311062</v>
      </c>
      <c r="AD107" s="106"/>
    </row>
    <row r="108" spans="1:30" s="24" customFormat="1" ht="27.75" customHeight="1">
      <c r="A108" s="5">
        <v>96</v>
      </c>
      <c r="B108" s="17" t="s">
        <v>185</v>
      </c>
      <c r="C108" s="18" t="s">
        <v>34</v>
      </c>
      <c r="D108" s="19" t="s">
        <v>229</v>
      </c>
      <c r="E108" s="20">
        <v>1</v>
      </c>
      <c r="F108" s="20"/>
      <c r="G108" s="20">
        <v>9757</v>
      </c>
      <c r="H108" s="19" t="s">
        <v>187</v>
      </c>
      <c r="I108" s="25">
        <v>407.2</v>
      </c>
      <c r="J108" s="21"/>
      <c r="K108" s="19" t="s">
        <v>230</v>
      </c>
      <c r="L108" s="20" t="s">
        <v>197</v>
      </c>
      <c r="M108" s="22">
        <v>143070</v>
      </c>
      <c r="N108" s="20" t="s">
        <v>916</v>
      </c>
      <c r="O108" s="23">
        <v>1951455</v>
      </c>
      <c r="P108" s="23">
        <v>1870144.47</v>
      </c>
      <c r="Q108" s="12">
        <v>0</v>
      </c>
      <c r="R108" s="12">
        <v>1.4968501101970721</v>
      </c>
      <c r="S108" s="12">
        <v>25455.33158559622</v>
      </c>
      <c r="T108" s="12">
        <v>0</v>
      </c>
      <c r="U108" s="12">
        <v>69400.29335539787</v>
      </c>
      <c r="V108" s="12">
        <v>0</v>
      </c>
      <c r="W108" s="12">
        <v>0</v>
      </c>
      <c r="X108" s="12">
        <v>0</v>
      </c>
      <c r="Y108" s="13" t="s">
        <v>39</v>
      </c>
      <c r="Z108" s="12">
        <v>0</v>
      </c>
      <c r="AA108" s="14" t="s">
        <v>894</v>
      </c>
      <c r="AB108" s="13" t="s">
        <v>40</v>
      </c>
      <c r="AC108" s="12">
        <v>-1870143.273998701</v>
      </c>
      <c r="AD108" s="106"/>
    </row>
    <row r="109" spans="1:30" s="24" customFormat="1" ht="27.75" customHeight="1">
      <c r="A109" s="5">
        <v>97</v>
      </c>
      <c r="B109" s="17" t="s">
        <v>185</v>
      </c>
      <c r="C109" s="18" t="s">
        <v>34</v>
      </c>
      <c r="D109" s="19" t="s">
        <v>231</v>
      </c>
      <c r="E109" s="20">
        <v>1</v>
      </c>
      <c r="F109" s="20"/>
      <c r="G109" s="20">
        <v>9757</v>
      </c>
      <c r="H109" s="19" t="s">
        <v>187</v>
      </c>
      <c r="I109" s="25">
        <v>46.1</v>
      </c>
      <c r="J109" s="21"/>
      <c r="K109" s="19" t="s">
        <v>232</v>
      </c>
      <c r="L109" s="20" t="s">
        <v>197</v>
      </c>
      <c r="M109" s="22">
        <v>143038</v>
      </c>
      <c r="N109" s="20" t="s">
        <v>917</v>
      </c>
      <c r="O109" s="23">
        <v>246669</v>
      </c>
      <c r="P109" s="23">
        <v>191853.68</v>
      </c>
      <c r="Q109" s="12">
        <v>0</v>
      </c>
      <c r="R109" s="12">
        <v>195309.00237851398</v>
      </c>
      <c r="S109" s="12">
        <v>2611.402016613652</v>
      </c>
      <c r="T109" s="12">
        <v>0</v>
      </c>
      <c r="U109" s="12">
        <v>8772.378026489278</v>
      </c>
      <c r="V109" s="12">
        <v>0</v>
      </c>
      <c r="W109" s="12">
        <v>0</v>
      </c>
      <c r="X109" s="12">
        <v>0</v>
      </c>
      <c r="Y109" s="13" t="s">
        <v>39</v>
      </c>
      <c r="Z109" s="12">
        <v>0</v>
      </c>
      <c r="AA109" s="14" t="s">
        <v>894</v>
      </c>
      <c r="AB109" s="13" t="s">
        <v>40</v>
      </c>
      <c r="AC109" s="12">
        <v>-35799.43051508525</v>
      </c>
      <c r="AD109" s="106"/>
    </row>
    <row r="110" spans="1:30" s="24" customFormat="1" ht="27.75" customHeight="1">
      <c r="A110" s="5">
        <v>98</v>
      </c>
      <c r="B110" s="17" t="s">
        <v>185</v>
      </c>
      <c r="C110" s="18" t="s">
        <v>34</v>
      </c>
      <c r="D110" s="19" t="s">
        <v>233</v>
      </c>
      <c r="E110" s="20">
        <v>1</v>
      </c>
      <c r="F110" s="20"/>
      <c r="G110" s="20">
        <v>9757</v>
      </c>
      <c r="H110" s="19" t="s">
        <v>187</v>
      </c>
      <c r="I110" s="26">
        <v>18.48</v>
      </c>
      <c r="J110" s="21"/>
      <c r="K110" s="19" t="s">
        <v>234</v>
      </c>
      <c r="L110" s="20" t="s">
        <v>189</v>
      </c>
      <c r="M110" s="22">
        <v>143009</v>
      </c>
      <c r="N110" s="20" t="s">
        <v>918</v>
      </c>
      <c r="O110" s="23">
        <v>189878</v>
      </c>
      <c r="P110" s="23">
        <v>0</v>
      </c>
      <c r="Q110" s="12">
        <v>0</v>
      </c>
      <c r="R110" s="12">
        <v>65924.27255329945</v>
      </c>
      <c r="S110" s="12">
        <v>0</v>
      </c>
      <c r="T110" s="12">
        <v>0</v>
      </c>
      <c r="U110" s="12">
        <v>6752.699345737532</v>
      </c>
      <c r="V110" s="12">
        <v>0</v>
      </c>
      <c r="W110" s="12">
        <v>0</v>
      </c>
      <c r="X110" s="12">
        <v>0</v>
      </c>
      <c r="Y110" s="13" t="s">
        <v>39</v>
      </c>
      <c r="Z110" s="12">
        <v>0</v>
      </c>
      <c r="AA110" s="14" t="s">
        <v>894</v>
      </c>
      <c r="AB110" s="13" t="s">
        <v>40</v>
      </c>
      <c r="AC110" s="12">
        <v>52674.2892076534</v>
      </c>
      <c r="AD110" s="106"/>
    </row>
    <row r="111" spans="1:30" s="24" customFormat="1" ht="27.75" customHeight="1">
      <c r="A111" s="5">
        <v>99</v>
      </c>
      <c r="B111" s="17" t="s">
        <v>185</v>
      </c>
      <c r="C111" s="18" t="s">
        <v>34</v>
      </c>
      <c r="D111" s="19" t="s">
        <v>235</v>
      </c>
      <c r="E111" s="20">
        <v>1</v>
      </c>
      <c r="F111" s="20"/>
      <c r="G111" s="20">
        <v>9757</v>
      </c>
      <c r="H111" s="19" t="s">
        <v>187</v>
      </c>
      <c r="I111" s="25">
        <v>216.2</v>
      </c>
      <c r="J111" s="21"/>
      <c r="K111" s="19" t="s">
        <v>236</v>
      </c>
      <c r="L111" s="20" t="s">
        <v>197</v>
      </c>
      <c r="M111" s="22">
        <v>143017</v>
      </c>
      <c r="N111" s="20" t="s">
        <v>919</v>
      </c>
      <c r="O111" s="23">
        <v>2317839</v>
      </c>
      <c r="P111" s="23">
        <v>2105370.33</v>
      </c>
      <c r="Q111" s="12">
        <v>0</v>
      </c>
      <c r="R111" s="12">
        <v>1.4968501101970721</v>
      </c>
      <c r="S111" s="12">
        <v>28657.0907864814</v>
      </c>
      <c r="T111" s="12">
        <v>0</v>
      </c>
      <c r="U111" s="12">
        <v>82430.13881979448</v>
      </c>
      <c r="V111" s="12">
        <v>0</v>
      </c>
      <c r="W111" s="12">
        <v>0</v>
      </c>
      <c r="X111" s="12">
        <v>0</v>
      </c>
      <c r="Y111" s="13" t="s">
        <v>39</v>
      </c>
      <c r="Z111" s="12">
        <v>0</v>
      </c>
      <c r="AA111" s="14" t="s">
        <v>894</v>
      </c>
      <c r="AB111" s="13" t="s">
        <v>40</v>
      </c>
      <c r="AC111" s="12">
        <v>-2105369.1339987013</v>
      </c>
      <c r="AD111" s="106"/>
    </row>
    <row r="112" spans="1:30" s="24" customFormat="1" ht="27.75" customHeight="1">
      <c r="A112" s="5">
        <v>100</v>
      </c>
      <c r="B112" s="17" t="s">
        <v>185</v>
      </c>
      <c r="C112" s="18" t="s">
        <v>34</v>
      </c>
      <c r="D112" s="19" t="s">
        <v>237</v>
      </c>
      <c r="E112" s="20">
        <v>1</v>
      </c>
      <c r="F112" s="20"/>
      <c r="G112" s="20">
        <v>9757</v>
      </c>
      <c r="H112" s="19" t="s">
        <v>187</v>
      </c>
      <c r="I112" s="25">
        <v>63.3</v>
      </c>
      <c r="J112" s="21"/>
      <c r="K112" s="19" t="s">
        <v>238</v>
      </c>
      <c r="L112" s="20" t="s">
        <v>197</v>
      </c>
      <c r="M112" s="22">
        <v>143004</v>
      </c>
      <c r="N112" s="20" t="s">
        <v>920</v>
      </c>
      <c r="O112" s="23">
        <v>591599</v>
      </c>
      <c r="P112" s="23">
        <v>434000.88</v>
      </c>
      <c r="Q112" s="12">
        <v>0</v>
      </c>
      <c r="R112" s="12">
        <v>199856.43301329267</v>
      </c>
      <c r="S112" s="12">
        <v>5907.370519262908</v>
      </c>
      <c r="T112" s="12">
        <v>0</v>
      </c>
      <c r="U112" s="12">
        <v>21039.247202092807</v>
      </c>
      <c r="V112" s="12">
        <v>0</v>
      </c>
      <c r="W112" s="12">
        <v>0</v>
      </c>
      <c r="X112" s="12">
        <v>0</v>
      </c>
      <c r="Y112" s="13" t="s">
        <v>39</v>
      </c>
      <c r="Z112" s="12">
        <v>0</v>
      </c>
      <c r="AA112" s="14" t="s">
        <v>894</v>
      </c>
      <c r="AB112" s="13" t="s">
        <v>40</v>
      </c>
      <c r="AC112" s="12">
        <v>-274313.1785689236</v>
      </c>
      <c r="AD112" s="106"/>
    </row>
    <row r="113" spans="1:30" s="24" customFormat="1" ht="27.75" customHeight="1">
      <c r="A113" s="5">
        <v>101</v>
      </c>
      <c r="B113" s="17" t="s">
        <v>185</v>
      </c>
      <c r="C113" s="18" t="s">
        <v>34</v>
      </c>
      <c r="D113" s="19" t="s">
        <v>239</v>
      </c>
      <c r="E113" s="20">
        <v>1</v>
      </c>
      <c r="F113" s="20"/>
      <c r="G113" s="20">
        <v>9757</v>
      </c>
      <c r="H113" s="19" t="s">
        <v>187</v>
      </c>
      <c r="I113" s="25">
        <v>68.5</v>
      </c>
      <c r="J113" s="21"/>
      <c r="K113" s="19" t="s">
        <v>240</v>
      </c>
      <c r="L113" s="20" t="s">
        <v>189</v>
      </c>
      <c r="M113" s="22">
        <v>143052</v>
      </c>
      <c r="N113" s="20" t="s">
        <v>921</v>
      </c>
      <c r="O113" s="23">
        <v>1265770</v>
      </c>
      <c r="P113" s="23">
        <v>568980.15</v>
      </c>
      <c r="Q113" s="12">
        <v>0</v>
      </c>
      <c r="R113" s="12">
        <v>1359045.5985019992</v>
      </c>
      <c r="S113" s="12">
        <v>7744.630757789679</v>
      </c>
      <c r="T113" s="12">
        <v>76518.48</v>
      </c>
      <c r="U113" s="12">
        <v>45015.03202505923</v>
      </c>
      <c r="V113" s="12">
        <v>0</v>
      </c>
      <c r="W113" s="12">
        <v>0</v>
      </c>
      <c r="X113" s="12">
        <v>0</v>
      </c>
      <c r="Y113" s="13" t="s">
        <v>39</v>
      </c>
      <c r="Z113" s="12">
        <v>0</v>
      </c>
      <c r="AA113" s="14" t="s">
        <v>894</v>
      </c>
      <c r="AB113" s="13" t="s">
        <v>40</v>
      </c>
      <c r="AC113" s="12">
        <v>516913.68135028385</v>
      </c>
      <c r="AD113" s="106"/>
    </row>
    <row r="114" spans="1:30" s="24" customFormat="1" ht="27.75" customHeight="1">
      <c r="A114" s="5">
        <v>102</v>
      </c>
      <c r="B114" s="17" t="s">
        <v>185</v>
      </c>
      <c r="C114" s="18" t="s">
        <v>34</v>
      </c>
      <c r="D114" s="19" t="s">
        <v>241</v>
      </c>
      <c r="E114" s="20">
        <v>1</v>
      </c>
      <c r="F114" s="20"/>
      <c r="G114" s="20">
        <v>9757</v>
      </c>
      <c r="H114" s="19" t="s">
        <v>187</v>
      </c>
      <c r="I114" s="25">
        <v>65.6</v>
      </c>
      <c r="J114" s="21"/>
      <c r="K114" s="19" t="s">
        <v>242</v>
      </c>
      <c r="L114" s="20" t="s">
        <v>197</v>
      </c>
      <c r="M114" s="22">
        <v>143118</v>
      </c>
      <c r="N114" s="20" t="s">
        <v>922</v>
      </c>
      <c r="O114" s="23">
        <v>489948</v>
      </c>
      <c r="P114" s="23">
        <v>441087.21</v>
      </c>
      <c r="Q114" s="12">
        <v>0</v>
      </c>
      <c r="R114" s="12">
        <v>159303.7698278336</v>
      </c>
      <c r="S114" s="12">
        <v>6003.825570072409</v>
      </c>
      <c r="T114" s="12">
        <v>0</v>
      </c>
      <c r="U114" s="12">
        <v>17424.19626836923</v>
      </c>
      <c r="V114" s="12">
        <v>0</v>
      </c>
      <c r="W114" s="12">
        <v>0</v>
      </c>
      <c r="X114" s="12">
        <v>0</v>
      </c>
      <c r="Y114" s="13" t="s">
        <v>39</v>
      </c>
      <c r="Z114" s="12">
        <v>0</v>
      </c>
      <c r="AA114" s="14" t="s">
        <v>894</v>
      </c>
      <c r="AB114" s="13" t="s">
        <v>40</v>
      </c>
      <c r="AC114" s="12">
        <v>-313801.5757596449</v>
      </c>
      <c r="AD114" s="106"/>
    </row>
    <row r="115" spans="1:30" s="24" customFormat="1" ht="27.75" customHeight="1">
      <c r="A115" s="5">
        <v>103</v>
      </c>
      <c r="B115" s="17" t="s">
        <v>185</v>
      </c>
      <c r="C115" s="18" t="s">
        <v>34</v>
      </c>
      <c r="D115" s="19" t="s">
        <v>243</v>
      </c>
      <c r="E115" s="20">
        <v>1</v>
      </c>
      <c r="F115" s="20"/>
      <c r="G115" s="20">
        <v>9757</v>
      </c>
      <c r="H115" s="19" t="s">
        <v>187</v>
      </c>
      <c r="I115" s="25">
        <v>142.7</v>
      </c>
      <c r="J115" s="21"/>
      <c r="K115" s="19" t="s">
        <v>244</v>
      </c>
      <c r="L115" s="20" t="s">
        <v>189</v>
      </c>
      <c r="M115" s="22">
        <v>143015</v>
      </c>
      <c r="N115" s="20" t="s">
        <v>923</v>
      </c>
      <c r="O115" s="23">
        <v>1669227</v>
      </c>
      <c r="P115" s="23">
        <v>1599675.83</v>
      </c>
      <c r="Q115" s="12">
        <v>0</v>
      </c>
      <c r="R115" s="12">
        <v>346299.26669431303</v>
      </c>
      <c r="S115" s="12">
        <v>21773.86792054298</v>
      </c>
      <c r="T115" s="12">
        <v>0</v>
      </c>
      <c r="U115" s="12">
        <v>59363.317871409134</v>
      </c>
      <c r="V115" s="12">
        <v>0</v>
      </c>
      <c r="W115" s="12">
        <v>0</v>
      </c>
      <c r="X115" s="12">
        <v>0</v>
      </c>
      <c r="Y115" s="13" t="s">
        <v>39</v>
      </c>
      <c r="Z115" s="12">
        <v>0</v>
      </c>
      <c r="AA115" s="14" t="s">
        <v>894</v>
      </c>
      <c r="AB115" s="13" t="s">
        <v>40</v>
      </c>
      <c r="AC115" s="12">
        <v>-1322978.53748901</v>
      </c>
      <c r="AD115" s="106"/>
    </row>
    <row r="116" spans="1:30" s="24" customFormat="1" ht="27.75" customHeight="1">
      <c r="A116" s="5">
        <v>104</v>
      </c>
      <c r="B116" s="17" t="s">
        <v>185</v>
      </c>
      <c r="C116" s="18" t="s">
        <v>34</v>
      </c>
      <c r="D116" s="19" t="s">
        <v>103</v>
      </c>
      <c r="E116" s="20">
        <v>1</v>
      </c>
      <c r="F116" s="20"/>
      <c r="G116" s="20">
        <v>9757</v>
      </c>
      <c r="H116" s="19" t="s">
        <v>187</v>
      </c>
      <c r="I116" s="25">
        <v>625.2</v>
      </c>
      <c r="J116" s="21"/>
      <c r="K116" s="19" t="s">
        <v>245</v>
      </c>
      <c r="L116" s="20" t="s">
        <v>197</v>
      </c>
      <c r="M116" s="22">
        <v>143016</v>
      </c>
      <c r="N116" s="20" t="s">
        <v>924</v>
      </c>
      <c r="O116" s="23">
        <v>5080399</v>
      </c>
      <c r="P116" s="23">
        <v>4913080.43</v>
      </c>
      <c r="Q116" s="12">
        <v>0</v>
      </c>
      <c r="R116" s="12">
        <v>1.4968501101970721</v>
      </c>
      <c r="S116" s="12">
        <v>66874.0268244376</v>
      </c>
      <c r="T116" s="12">
        <v>0</v>
      </c>
      <c r="U116" s="12">
        <v>180676.04990249322</v>
      </c>
      <c r="V116" s="12">
        <v>0</v>
      </c>
      <c r="W116" s="12">
        <v>0</v>
      </c>
      <c r="X116" s="12">
        <v>0</v>
      </c>
      <c r="Y116" s="13" t="s">
        <v>39</v>
      </c>
      <c r="Z116" s="12">
        <v>0</v>
      </c>
      <c r="AA116" s="14" t="s">
        <v>894</v>
      </c>
      <c r="AB116" s="13" t="s">
        <v>40</v>
      </c>
      <c r="AC116" s="12">
        <v>-4913079.2339987</v>
      </c>
      <c r="AD116" s="106"/>
    </row>
    <row r="117" spans="1:30" s="24" customFormat="1" ht="27.75" customHeight="1">
      <c r="A117" s="5">
        <v>105</v>
      </c>
      <c r="B117" s="17" t="s">
        <v>185</v>
      </c>
      <c r="C117" s="18" t="s">
        <v>34</v>
      </c>
      <c r="D117" s="19" t="s">
        <v>246</v>
      </c>
      <c r="E117" s="20">
        <v>1</v>
      </c>
      <c r="F117" s="20"/>
      <c r="G117" s="20">
        <v>9757</v>
      </c>
      <c r="H117" s="19" t="s">
        <v>187</v>
      </c>
      <c r="I117" s="26">
        <v>284.77</v>
      </c>
      <c r="J117" s="21"/>
      <c r="K117" s="19" t="s">
        <v>247</v>
      </c>
      <c r="L117" s="20" t="s">
        <v>197</v>
      </c>
      <c r="M117" s="22">
        <v>143036</v>
      </c>
      <c r="N117" s="20" t="s">
        <v>925</v>
      </c>
      <c r="O117" s="23">
        <v>504319</v>
      </c>
      <c r="P117" s="23">
        <v>437076.51</v>
      </c>
      <c r="Q117" s="12">
        <v>0</v>
      </c>
      <c r="R117" s="12">
        <v>3621501.6093624495</v>
      </c>
      <c r="S117" s="12">
        <v>5949.234226982027</v>
      </c>
      <c r="T117" s="12">
        <v>0</v>
      </c>
      <c r="U117" s="12">
        <v>17935.277290381226</v>
      </c>
      <c r="V117" s="12">
        <v>0</v>
      </c>
      <c r="W117" s="12">
        <v>0</v>
      </c>
      <c r="X117" s="12">
        <v>0</v>
      </c>
      <c r="Y117" s="13" t="s">
        <v>39</v>
      </c>
      <c r="Z117" s="12">
        <v>0</v>
      </c>
      <c r="AA117" s="14" t="s">
        <v>894</v>
      </c>
      <c r="AB117" s="13" t="s">
        <v>40</v>
      </c>
      <c r="AC117" s="12">
        <v>2456546.972660523</v>
      </c>
      <c r="AD117" s="106"/>
    </row>
    <row r="118" spans="1:30" s="24" customFormat="1" ht="27.75" customHeight="1">
      <c r="A118" s="5">
        <v>106</v>
      </c>
      <c r="B118" s="17" t="s">
        <v>185</v>
      </c>
      <c r="C118" s="18" t="s">
        <v>34</v>
      </c>
      <c r="D118" s="19" t="s">
        <v>248</v>
      </c>
      <c r="E118" s="20">
        <v>1</v>
      </c>
      <c r="F118" s="20"/>
      <c r="G118" s="20">
        <v>9757</v>
      </c>
      <c r="H118" s="19" t="s">
        <v>187</v>
      </c>
      <c r="I118" s="16">
        <v>156</v>
      </c>
      <c r="J118" s="21"/>
      <c r="K118" s="19" t="s">
        <v>249</v>
      </c>
      <c r="L118" s="20" t="s">
        <v>197</v>
      </c>
      <c r="M118" s="22">
        <v>143020</v>
      </c>
      <c r="N118" s="20" t="s">
        <v>926</v>
      </c>
      <c r="O118" s="23">
        <v>2976237</v>
      </c>
      <c r="P118" s="23">
        <v>0</v>
      </c>
      <c r="Q118" s="12">
        <v>0</v>
      </c>
      <c r="R118" s="12">
        <v>601408.9278253103</v>
      </c>
      <c r="S118" s="12">
        <v>0</v>
      </c>
      <c r="T118" s="12">
        <v>0</v>
      </c>
      <c r="U118" s="12">
        <v>105844.98279242373</v>
      </c>
      <c r="V118" s="12">
        <v>0</v>
      </c>
      <c r="W118" s="12">
        <v>0</v>
      </c>
      <c r="X118" s="12">
        <v>0</v>
      </c>
      <c r="Y118" s="13" t="s">
        <v>39</v>
      </c>
      <c r="Z118" s="12">
        <v>0</v>
      </c>
      <c r="AA118" s="14" t="s">
        <v>894</v>
      </c>
      <c r="AB118" s="13" t="s">
        <v>40</v>
      </c>
      <c r="AC118" s="12">
        <v>480532.9898896191</v>
      </c>
      <c r="AD118" s="106"/>
    </row>
    <row r="119" spans="1:30" s="24" customFormat="1" ht="27.75" customHeight="1">
      <c r="A119" s="5">
        <v>107</v>
      </c>
      <c r="B119" s="17" t="s">
        <v>185</v>
      </c>
      <c r="C119" s="18" t="s">
        <v>34</v>
      </c>
      <c r="D119" s="19" t="s">
        <v>250</v>
      </c>
      <c r="E119" s="20">
        <v>1</v>
      </c>
      <c r="F119" s="20"/>
      <c r="G119" s="20">
        <v>9757</v>
      </c>
      <c r="H119" s="19" t="s">
        <v>187</v>
      </c>
      <c r="I119" s="25">
        <v>621.4</v>
      </c>
      <c r="J119" s="21"/>
      <c r="K119" s="19" t="s">
        <v>251</v>
      </c>
      <c r="L119" s="20" t="s">
        <v>197</v>
      </c>
      <c r="M119" s="22">
        <v>143072</v>
      </c>
      <c r="N119" s="20" t="s">
        <v>927</v>
      </c>
      <c r="O119" s="23">
        <v>3555995</v>
      </c>
      <c r="P119" s="23">
        <v>3320356.71</v>
      </c>
      <c r="Q119" s="12">
        <v>293215.57</v>
      </c>
      <c r="R119" s="12">
        <v>3543906.3964999435</v>
      </c>
      <c r="S119" s="12">
        <v>45194.78702921243</v>
      </c>
      <c r="T119" s="12">
        <v>0</v>
      </c>
      <c r="U119" s="12">
        <v>126463.1242689829</v>
      </c>
      <c r="V119" s="12">
        <v>0</v>
      </c>
      <c r="W119" s="12">
        <v>0</v>
      </c>
      <c r="X119" s="12">
        <v>0</v>
      </c>
      <c r="Y119" s="13" t="s">
        <v>39</v>
      </c>
      <c r="Z119" s="12">
        <v>0</v>
      </c>
      <c r="AA119" s="14" t="s">
        <v>894</v>
      </c>
      <c r="AB119" s="13" t="s">
        <v>40</v>
      </c>
      <c r="AC119" s="12">
        <v>-430089.6246749193</v>
      </c>
      <c r="AD119" s="106"/>
    </row>
    <row r="120" spans="1:30" s="24" customFormat="1" ht="27.75" customHeight="1">
      <c r="A120" s="5">
        <v>108</v>
      </c>
      <c r="B120" s="17" t="s">
        <v>185</v>
      </c>
      <c r="C120" s="18" t="s">
        <v>34</v>
      </c>
      <c r="D120" s="19" t="s">
        <v>252</v>
      </c>
      <c r="E120" s="20">
        <v>1</v>
      </c>
      <c r="F120" s="20"/>
      <c r="G120" s="20">
        <v>9757</v>
      </c>
      <c r="H120" s="19" t="s">
        <v>187</v>
      </c>
      <c r="I120" s="25">
        <v>205.4</v>
      </c>
      <c r="J120" s="21"/>
      <c r="K120" s="19" t="s">
        <v>253</v>
      </c>
      <c r="L120" s="20" t="s">
        <v>197</v>
      </c>
      <c r="M120" s="22">
        <v>143031</v>
      </c>
      <c r="N120" s="20" t="s">
        <v>928</v>
      </c>
      <c r="O120" s="23">
        <v>3011519</v>
      </c>
      <c r="P120" s="23">
        <v>2082967.55</v>
      </c>
      <c r="Q120" s="12">
        <v>0</v>
      </c>
      <c r="R120" s="12">
        <v>976239.6544700897</v>
      </c>
      <c r="S120" s="12">
        <v>28352.15702201177</v>
      </c>
      <c r="T120" s="12">
        <v>113783.05</v>
      </c>
      <c r="U120" s="12">
        <v>107099.72919967635</v>
      </c>
      <c r="V120" s="12">
        <v>0</v>
      </c>
      <c r="W120" s="12">
        <v>0</v>
      </c>
      <c r="X120" s="12">
        <v>0</v>
      </c>
      <c r="Y120" s="13" t="s">
        <v>39</v>
      </c>
      <c r="Z120" s="12">
        <v>0</v>
      </c>
      <c r="AA120" s="14" t="s">
        <v>894</v>
      </c>
      <c r="AB120" s="13" t="s">
        <v>40</v>
      </c>
      <c r="AC120" s="12">
        <v>-1302940.286840409</v>
      </c>
      <c r="AD120" s="106"/>
    </row>
    <row r="121" spans="1:30" s="24" customFormat="1" ht="27.75" customHeight="1">
      <c r="A121" s="5">
        <v>109</v>
      </c>
      <c r="B121" s="17" t="s">
        <v>185</v>
      </c>
      <c r="C121" s="18" t="s">
        <v>34</v>
      </c>
      <c r="D121" s="19" t="s">
        <v>254</v>
      </c>
      <c r="E121" s="20">
        <v>1</v>
      </c>
      <c r="F121" s="20"/>
      <c r="G121" s="20">
        <v>9757</v>
      </c>
      <c r="H121" s="19" t="s">
        <v>187</v>
      </c>
      <c r="I121" s="25">
        <v>646.8</v>
      </c>
      <c r="J121" s="21"/>
      <c r="K121" s="19" t="s">
        <v>255</v>
      </c>
      <c r="L121" s="20" t="s">
        <v>197</v>
      </c>
      <c r="M121" s="22">
        <v>143047</v>
      </c>
      <c r="N121" s="20" t="s">
        <v>929</v>
      </c>
      <c r="O121" s="23">
        <v>8218992</v>
      </c>
      <c r="P121" s="23">
        <v>7754314.03</v>
      </c>
      <c r="Q121" s="12">
        <v>333561.27</v>
      </c>
      <c r="R121" s="12">
        <v>5356307.478427661</v>
      </c>
      <c r="S121" s="12">
        <v>105547.26547542657</v>
      </c>
      <c r="T121" s="12">
        <v>0</v>
      </c>
      <c r="U121" s="12">
        <v>292294.9572937465</v>
      </c>
      <c r="V121" s="12">
        <v>0</v>
      </c>
      <c r="W121" s="12">
        <v>0</v>
      </c>
      <c r="X121" s="12">
        <v>0</v>
      </c>
      <c r="Y121" s="13" t="s">
        <v>39</v>
      </c>
      <c r="Z121" s="12">
        <v>0</v>
      </c>
      <c r="AA121" s="14" t="s">
        <v>894</v>
      </c>
      <c r="AB121" s="13" t="s">
        <v>40</v>
      </c>
      <c r="AC121" s="12">
        <v>-3407847.4719125833</v>
      </c>
      <c r="AD121" s="106"/>
    </row>
    <row r="122" spans="1:30" s="15" customFormat="1" ht="27.75" customHeight="1">
      <c r="A122" s="5">
        <v>110</v>
      </c>
      <c r="B122" s="6" t="s">
        <v>185</v>
      </c>
      <c r="C122" s="7" t="s">
        <v>34</v>
      </c>
      <c r="D122" s="8" t="s">
        <v>256</v>
      </c>
      <c r="E122" s="9">
        <v>1</v>
      </c>
      <c r="F122" s="9"/>
      <c r="G122" s="9">
        <v>9757</v>
      </c>
      <c r="H122" s="8" t="s">
        <v>187</v>
      </c>
      <c r="I122" s="34">
        <v>560.5</v>
      </c>
      <c r="J122" s="10"/>
      <c r="K122" s="8" t="s">
        <v>257</v>
      </c>
      <c r="L122" s="9" t="s">
        <v>197</v>
      </c>
      <c r="M122" s="11">
        <v>143013</v>
      </c>
      <c r="N122" s="9" t="s">
        <v>930</v>
      </c>
      <c r="O122" s="12">
        <v>1501732</v>
      </c>
      <c r="P122" s="12">
        <v>852334.36</v>
      </c>
      <c r="Q122" s="12">
        <v>0</v>
      </c>
      <c r="R122" s="12">
        <v>1677394.1830886023</v>
      </c>
      <c r="S122" s="12">
        <v>11601.48539518818</v>
      </c>
      <c r="T122" s="12">
        <v>0</v>
      </c>
      <c r="U122" s="12">
        <v>53406.6331743178</v>
      </c>
      <c r="V122" s="12">
        <v>0</v>
      </c>
      <c r="W122" s="12">
        <v>0</v>
      </c>
      <c r="X122" s="12">
        <v>0</v>
      </c>
      <c r="Y122" s="13" t="s">
        <v>39</v>
      </c>
      <c r="Z122" s="12">
        <v>0</v>
      </c>
      <c r="AA122" s="14" t="s">
        <v>894</v>
      </c>
      <c r="AB122" s="13" t="s">
        <v>40</v>
      </c>
      <c r="AC122" s="12">
        <v>487923.83160627855</v>
      </c>
      <c r="AD122" s="106"/>
    </row>
    <row r="123" spans="1:30" s="15" customFormat="1" ht="27.75" customHeight="1">
      <c r="A123" s="5">
        <v>111</v>
      </c>
      <c r="B123" s="6" t="s">
        <v>185</v>
      </c>
      <c r="C123" s="7" t="s">
        <v>34</v>
      </c>
      <c r="D123" s="8" t="s">
        <v>258</v>
      </c>
      <c r="E123" s="9"/>
      <c r="F123" s="9">
        <v>1</v>
      </c>
      <c r="G123" s="9">
        <v>9757</v>
      </c>
      <c r="H123" s="8" t="s">
        <v>187</v>
      </c>
      <c r="I123" s="5">
        <v>8584</v>
      </c>
      <c r="J123" s="10"/>
      <c r="K123" s="8" t="s">
        <v>259</v>
      </c>
      <c r="L123" s="9" t="s">
        <v>260</v>
      </c>
      <c r="M123" s="11">
        <v>143121</v>
      </c>
      <c r="N123" s="9" t="s">
        <v>931</v>
      </c>
      <c r="O123" s="12">
        <v>4736419</v>
      </c>
      <c r="P123" s="12">
        <v>4736419</v>
      </c>
      <c r="Q123" s="12">
        <v>69717.35</v>
      </c>
      <c r="R123" s="12">
        <v>95868639.25978306</v>
      </c>
      <c r="S123" s="12">
        <v>243011.85003792116</v>
      </c>
      <c r="T123" s="12">
        <v>0</v>
      </c>
      <c r="U123" s="12">
        <v>168442.96591726696</v>
      </c>
      <c r="V123" s="12">
        <v>0</v>
      </c>
      <c r="W123" s="12">
        <v>0</v>
      </c>
      <c r="X123" s="12">
        <v>0</v>
      </c>
      <c r="Y123" s="13" t="s">
        <v>39</v>
      </c>
      <c r="Z123" s="12">
        <v>0</v>
      </c>
      <c r="AA123" s="14" t="s">
        <v>894</v>
      </c>
      <c r="AB123" s="13" t="s">
        <v>40</v>
      </c>
      <c r="AC123" s="12">
        <v>71877723.98272513</v>
      </c>
      <c r="AD123" s="106"/>
    </row>
    <row r="124" spans="1:30" s="15" customFormat="1" ht="27.75" customHeight="1">
      <c r="A124" s="5">
        <v>112</v>
      </c>
      <c r="B124" s="6" t="s">
        <v>185</v>
      </c>
      <c r="C124" s="7" t="s">
        <v>34</v>
      </c>
      <c r="D124" s="8" t="s">
        <v>261</v>
      </c>
      <c r="E124" s="9"/>
      <c r="F124" s="9">
        <v>1</v>
      </c>
      <c r="G124" s="9">
        <v>9757</v>
      </c>
      <c r="H124" s="8" t="s">
        <v>187</v>
      </c>
      <c r="I124" s="5">
        <v>382000</v>
      </c>
      <c r="J124" s="10"/>
      <c r="K124" s="8" t="s">
        <v>262</v>
      </c>
      <c r="L124" s="9" t="s">
        <v>260</v>
      </c>
      <c r="M124" s="11">
        <v>143080</v>
      </c>
      <c r="N124" s="9" t="s">
        <v>932</v>
      </c>
      <c r="O124" s="12">
        <v>74690234</v>
      </c>
      <c r="P124" s="12">
        <v>74690234</v>
      </c>
      <c r="Q124" s="12">
        <v>3102519.73</v>
      </c>
      <c r="R124" s="12">
        <v>1956502.842036389</v>
      </c>
      <c r="S124" s="12">
        <v>3832138.1499620792</v>
      </c>
      <c r="T124" s="12">
        <v>0</v>
      </c>
      <c r="U124" s="12">
        <v>2656235.5526431873</v>
      </c>
      <c r="V124" s="12">
        <v>0</v>
      </c>
      <c r="W124" s="12">
        <v>0</v>
      </c>
      <c r="X124" s="12">
        <v>0</v>
      </c>
      <c r="Y124" s="13" t="s">
        <v>39</v>
      </c>
      <c r="Z124" s="12">
        <v>0</v>
      </c>
      <c r="AA124" s="14" t="s">
        <v>894</v>
      </c>
      <c r="AB124" s="13" t="s">
        <v>40</v>
      </c>
      <c r="AC124" s="12">
        <v>-72506460.67618927</v>
      </c>
      <c r="AD124" s="106"/>
    </row>
    <row r="125" spans="1:30" s="24" customFormat="1" ht="27.75" customHeight="1">
      <c r="A125" s="5">
        <v>113</v>
      </c>
      <c r="B125" s="17" t="s">
        <v>185</v>
      </c>
      <c r="C125" s="18" t="s">
        <v>34</v>
      </c>
      <c r="D125" s="19" t="s">
        <v>263</v>
      </c>
      <c r="E125" s="20">
        <v>1</v>
      </c>
      <c r="F125" s="20"/>
      <c r="G125" s="20">
        <v>9757</v>
      </c>
      <c r="H125" s="19" t="s">
        <v>187</v>
      </c>
      <c r="I125" s="25">
        <v>1731.6</v>
      </c>
      <c r="J125" s="21"/>
      <c r="K125" s="19" t="s">
        <v>264</v>
      </c>
      <c r="L125" s="20" t="s">
        <v>197</v>
      </c>
      <c r="M125" s="22">
        <v>143042</v>
      </c>
      <c r="N125" s="20" t="s">
        <v>933</v>
      </c>
      <c r="O125" s="23">
        <v>10839754</v>
      </c>
      <c r="P125" s="23">
        <v>8557700.57</v>
      </c>
      <c r="Q125" s="12">
        <v>0</v>
      </c>
      <c r="R125" s="12">
        <v>5015694.745301986</v>
      </c>
      <c r="S125" s="12">
        <v>116482.50127948447</v>
      </c>
      <c r="T125" s="12">
        <v>0</v>
      </c>
      <c r="U125" s="12">
        <v>385498.0552973793</v>
      </c>
      <c r="V125" s="12">
        <v>0</v>
      </c>
      <c r="W125" s="12">
        <v>0</v>
      </c>
      <c r="X125" s="12">
        <v>0</v>
      </c>
      <c r="Y125" s="13" t="s">
        <v>39</v>
      </c>
      <c r="Z125" s="12">
        <v>0</v>
      </c>
      <c r="AA125" s="14" t="s">
        <v>894</v>
      </c>
      <c r="AB125" s="13" t="s">
        <v>40</v>
      </c>
      <c r="AC125" s="12">
        <v>-4550099.949488923</v>
      </c>
      <c r="AD125" s="106"/>
    </row>
    <row r="126" spans="1:30" s="24" customFormat="1" ht="27.75" customHeight="1">
      <c r="A126" s="5">
        <v>114</v>
      </c>
      <c r="B126" s="17" t="s">
        <v>185</v>
      </c>
      <c r="C126" s="18" t="s">
        <v>34</v>
      </c>
      <c r="D126" s="19" t="s">
        <v>265</v>
      </c>
      <c r="E126" s="20">
        <v>1</v>
      </c>
      <c r="F126" s="20"/>
      <c r="G126" s="20">
        <v>9757</v>
      </c>
      <c r="H126" s="19" t="s">
        <v>187</v>
      </c>
      <c r="I126" s="25">
        <v>853.1</v>
      </c>
      <c r="J126" s="21"/>
      <c r="K126" s="19" t="s">
        <v>266</v>
      </c>
      <c r="L126" s="20" t="s">
        <v>197</v>
      </c>
      <c r="M126" s="22">
        <v>143041</v>
      </c>
      <c r="N126" s="20" t="s">
        <v>934</v>
      </c>
      <c r="O126" s="23">
        <v>5182961</v>
      </c>
      <c r="P126" s="23">
        <v>4764605.47</v>
      </c>
      <c r="Q126" s="12">
        <v>373545.51</v>
      </c>
      <c r="R126" s="12">
        <v>5927409.682071811</v>
      </c>
      <c r="S126" s="12">
        <v>64853.071010816355</v>
      </c>
      <c r="T126" s="12">
        <v>0</v>
      </c>
      <c r="U126" s="12">
        <v>184323.4990556207</v>
      </c>
      <c r="V126" s="12">
        <v>0</v>
      </c>
      <c r="W126" s="12">
        <v>0</v>
      </c>
      <c r="X126" s="12">
        <v>0</v>
      </c>
      <c r="Y126" s="13" t="s">
        <v>39</v>
      </c>
      <c r="Z126" s="12">
        <v>0</v>
      </c>
      <c r="AA126" s="14" t="s">
        <v>894</v>
      </c>
      <c r="AB126" s="13" t="s">
        <v>40</v>
      </c>
      <c r="AC126" s="12">
        <v>46175.48767751851</v>
      </c>
      <c r="AD126" s="106"/>
    </row>
    <row r="127" spans="1:30" s="24" customFormat="1" ht="27.75" customHeight="1">
      <c r="A127" s="5">
        <v>115</v>
      </c>
      <c r="B127" s="17" t="s">
        <v>185</v>
      </c>
      <c r="C127" s="18" t="s">
        <v>34</v>
      </c>
      <c r="D127" s="19" t="s">
        <v>267</v>
      </c>
      <c r="E127" s="20">
        <v>1</v>
      </c>
      <c r="F127" s="20"/>
      <c r="G127" s="20">
        <v>9757</v>
      </c>
      <c r="H127" s="19" t="s">
        <v>187</v>
      </c>
      <c r="I127" s="25">
        <v>40.4</v>
      </c>
      <c r="J127" s="21"/>
      <c r="K127" s="19" t="s">
        <v>268</v>
      </c>
      <c r="L127" s="20" t="s">
        <v>269</v>
      </c>
      <c r="M127" s="22">
        <v>149648</v>
      </c>
      <c r="N127" s="20" t="s">
        <v>935</v>
      </c>
      <c r="O127" s="23">
        <v>670079</v>
      </c>
      <c r="P127" s="23">
        <v>0</v>
      </c>
      <c r="Q127" s="12">
        <v>0</v>
      </c>
      <c r="R127" s="12">
        <v>254271.42506928684</v>
      </c>
      <c r="S127" s="12">
        <v>0</v>
      </c>
      <c r="T127" s="12">
        <v>0</v>
      </c>
      <c r="U127" s="12">
        <v>23830.259560836217</v>
      </c>
      <c r="V127" s="12">
        <v>0</v>
      </c>
      <c r="W127" s="12">
        <v>0</v>
      </c>
      <c r="X127" s="12">
        <v>0</v>
      </c>
      <c r="Y127" s="13" t="s">
        <v>39</v>
      </c>
      <c r="Z127" s="12">
        <v>0</v>
      </c>
      <c r="AA127" s="14" t="s">
        <v>894</v>
      </c>
      <c r="AB127" s="13" t="s">
        <v>40</v>
      </c>
      <c r="AC127" s="12">
        <v>203165.93665122587</v>
      </c>
      <c r="AD127" s="106"/>
    </row>
    <row r="128" spans="1:30" s="24" customFormat="1" ht="27.75" customHeight="1">
      <c r="A128" s="5">
        <v>116</v>
      </c>
      <c r="B128" s="17" t="s">
        <v>185</v>
      </c>
      <c r="C128" s="18" t="s">
        <v>34</v>
      </c>
      <c r="D128" s="19" t="s">
        <v>270</v>
      </c>
      <c r="E128" s="20">
        <v>1</v>
      </c>
      <c r="F128" s="20"/>
      <c r="G128" s="20">
        <v>9757</v>
      </c>
      <c r="H128" s="19" t="s">
        <v>187</v>
      </c>
      <c r="I128" s="26">
        <v>134.84</v>
      </c>
      <c r="J128" s="21"/>
      <c r="K128" s="19" t="s">
        <v>271</v>
      </c>
      <c r="L128" s="20" t="s">
        <v>197</v>
      </c>
      <c r="M128" s="22">
        <v>143067</v>
      </c>
      <c r="N128" s="20" t="s">
        <v>936</v>
      </c>
      <c r="O128" s="23">
        <v>764797</v>
      </c>
      <c r="P128" s="23">
        <v>706526.76</v>
      </c>
      <c r="Q128" s="12">
        <v>64664.52</v>
      </c>
      <c r="R128" s="12">
        <v>89549.05784253984</v>
      </c>
      <c r="S128" s="12">
        <v>9616.836152715496</v>
      </c>
      <c r="T128" s="12">
        <v>0</v>
      </c>
      <c r="U128" s="12">
        <v>27198.74973152249</v>
      </c>
      <c r="V128" s="12">
        <v>0</v>
      </c>
      <c r="W128" s="12">
        <v>0</v>
      </c>
      <c r="X128" s="12">
        <v>0</v>
      </c>
      <c r="Y128" s="13" t="s">
        <v>39</v>
      </c>
      <c r="Z128" s="12">
        <v>0</v>
      </c>
      <c r="AA128" s="14" t="s">
        <v>894</v>
      </c>
      <c r="AB128" s="13" t="s">
        <v>40</v>
      </c>
      <c r="AC128" s="12">
        <v>-622043.0782912704</v>
      </c>
      <c r="AD128" s="106"/>
    </row>
    <row r="129" spans="1:30" s="24" customFormat="1" ht="27.75" customHeight="1">
      <c r="A129" s="5">
        <v>117</v>
      </c>
      <c r="B129" s="17" t="s">
        <v>185</v>
      </c>
      <c r="C129" s="18" t="s">
        <v>34</v>
      </c>
      <c r="D129" s="19" t="s">
        <v>272</v>
      </c>
      <c r="E129" s="20">
        <v>1</v>
      </c>
      <c r="F129" s="20"/>
      <c r="G129" s="20">
        <v>9757</v>
      </c>
      <c r="H129" s="19" t="s">
        <v>187</v>
      </c>
      <c r="I129" s="25">
        <v>445.3</v>
      </c>
      <c r="J129" s="21"/>
      <c r="K129" s="19" t="s">
        <v>273</v>
      </c>
      <c r="L129" s="20" t="s">
        <v>197</v>
      </c>
      <c r="M129" s="22">
        <v>143003</v>
      </c>
      <c r="N129" s="20" t="s">
        <v>937</v>
      </c>
      <c r="O129" s="23">
        <v>4552482</v>
      </c>
      <c r="P129" s="23">
        <v>4181539.12</v>
      </c>
      <c r="Q129" s="12">
        <v>0</v>
      </c>
      <c r="R129" s="12">
        <v>1836298.2939370133</v>
      </c>
      <c r="S129" s="12">
        <v>56916.706995231354</v>
      </c>
      <c r="T129" s="12">
        <v>0</v>
      </c>
      <c r="U129" s="12">
        <v>161901.54848314123</v>
      </c>
      <c r="V129" s="12">
        <v>0</v>
      </c>
      <c r="W129" s="12">
        <v>0</v>
      </c>
      <c r="X129" s="12">
        <v>0</v>
      </c>
      <c r="Y129" s="13" t="s">
        <v>39</v>
      </c>
      <c r="Z129" s="12">
        <v>0</v>
      </c>
      <c r="AA129" s="14" t="s">
        <v>894</v>
      </c>
      <c r="AB129" s="13" t="s">
        <v>40</v>
      </c>
      <c r="AC129" s="12">
        <v>-2714314.626500182</v>
      </c>
      <c r="AD129" s="106"/>
    </row>
    <row r="130" spans="1:30" s="24" customFormat="1" ht="27.75" customHeight="1">
      <c r="A130" s="5">
        <v>118</v>
      </c>
      <c r="B130" s="17" t="s">
        <v>185</v>
      </c>
      <c r="C130" s="18" t="s">
        <v>34</v>
      </c>
      <c r="D130" s="19" t="s">
        <v>274</v>
      </c>
      <c r="E130" s="20">
        <v>1</v>
      </c>
      <c r="F130" s="20"/>
      <c r="G130" s="20">
        <v>9757</v>
      </c>
      <c r="H130" s="19" t="s">
        <v>187</v>
      </c>
      <c r="I130" s="25">
        <v>997.5</v>
      </c>
      <c r="J130" s="21"/>
      <c r="K130" s="19" t="s">
        <v>275</v>
      </c>
      <c r="L130" s="20" t="s">
        <v>197</v>
      </c>
      <c r="M130" s="22">
        <v>143046</v>
      </c>
      <c r="N130" s="20" t="s">
        <v>938</v>
      </c>
      <c r="O130" s="23">
        <v>8043600</v>
      </c>
      <c r="P130" s="23">
        <v>7596733.3</v>
      </c>
      <c r="Q130" s="12">
        <v>0</v>
      </c>
      <c r="R130" s="12">
        <v>1114761.157367947</v>
      </c>
      <c r="S130" s="12">
        <v>103402.36715446941</v>
      </c>
      <c r="T130" s="12">
        <v>0</v>
      </c>
      <c r="U130" s="12">
        <v>286057.4287562246</v>
      </c>
      <c r="V130" s="12">
        <v>0</v>
      </c>
      <c r="W130" s="12">
        <v>0</v>
      </c>
      <c r="X130" s="12">
        <v>0</v>
      </c>
      <c r="Y130" s="13" t="s">
        <v>39</v>
      </c>
      <c r="Z130" s="12">
        <v>0</v>
      </c>
      <c r="AA130" s="14" t="s">
        <v>894</v>
      </c>
      <c r="AB130" s="13" t="s">
        <v>40</v>
      </c>
      <c r="AC130" s="12">
        <v>-6706025.684634454</v>
      </c>
      <c r="AD130" s="106"/>
    </row>
    <row r="131" spans="1:30" s="24" customFormat="1" ht="27.75" customHeight="1">
      <c r="A131" s="5">
        <v>119</v>
      </c>
      <c r="B131" s="17" t="s">
        <v>185</v>
      </c>
      <c r="C131" s="18" t="s">
        <v>34</v>
      </c>
      <c r="D131" s="19" t="s">
        <v>276</v>
      </c>
      <c r="E131" s="20">
        <v>1</v>
      </c>
      <c r="F131" s="20"/>
      <c r="G131" s="20">
        <v>9757</v>
      </c>
      <c r="H131" s="19" t="s">
        <v>187</v>
      </c>
      <c r="I131" s="25">
        <v>1568.8</v>
      </c>
      <c r="J131" s="21"/>
      <c r="K131" s="19" t="s">
        <v>277</v>
      </c>
      <c r="L131" s="20" t="s">
        <v>189</v>
      </c>
      <c r="M131" s="22">
        <v>143069</v>
      </c>
      <c r="N131" s="20" t="s">
        <v>939</v>
      </c>
      <c r="O131" s="23">
        <v>3992347</v>
      </c>
      <c r="P131" s="23">
        <v>3261507.59</v>
      </c>
      <c r="Q131" s="12">
        <v>0</v>
      </c>
      <c r="R131" s="12">
        <v>4696867.168680119</v>
      </c>
      <c r="S131" s="12">
        <v>44393.76663364879</v>
      </c>
      <c r="T131" s="12">
        <v>0</v>
      </c>
      <c r="U131" s="12">
        <v>141981.2667863428</v>
      </c>
      <c r="V131" s="12">
        <v>0</v>
      </c>
      <c r="W131" s="12">
        <v>0</v>
      </c>
      <c r="X131" s="12">
        <v>0</v>
      </c>
      <c r="Y131" s="13" t="s">
        <v>39</v>
      </c>
      <c r="Z131" s="12">
        <v>0</v>
      </c>
      <c r="AA131" s="14" t="s">
        <v>894</v>
      </c>
      <c r="AB131" s="13" t="s">
        <v>40</v>
      </c>
      <c r="AC131" s="12">
        <v>491345.94983942306</v>
      </c>
      <c r="AD131" s="106"/>
    </row>
    <row r="132" spans="1:30" s="24" customFormat="1" ht="27.75" customHeight="1">
      <c r="A132" s="5">
        <v>120</v>
      </c>
      <c r="B132" s="17" t="s">
        <v>185</v>
      </c>
      <c r="C132" s="18" t="s">
        <v>34</v>
      </c>
      <c r="D132" s="19" t="s">
        <v>278</v>
      </c>
      <c r="E132" s="20">
        <v>1</v>
      </c>
      <c r="F132" s="20"/>
      <c r="G132" s="20">
        <v>9757</v>
      </c>
      <c r="H132" s="19" t="s">
        <v>187</v>
      </c>
      <c r="I132" s="25">
        <v>522.8</v>
      </c>
      <c r="J132" s="21"/>
      <c r="K132" s="19" t="s">
        <v>279</v>
      </c>
      <c r="L132" s="20" t="s">
        <v>192</v>
      </c>
      <c r="M132" s="22">
        <v>143077</v>
      </c>
      <c r="N132" s="20" t="s">
        <v>940</v>
      </c>
      <c r="O132" s="23">
        <v>1789016</v>
      </c>
      <c r="P132" s="23">
        <v>1777474</v>
      </c>
      <c r="Q132" s="12">
        <v>9829629.98</v>
      </c>
      <c r="R132" s="12">
        <v>1776213.2336635925</v>
      </c>
      <c r="S132" s="12">
        <v>24193.954414000997</v>
      </c>
      <c r="T132" s="12">
        <v>0</v>
      </c>
      <c r="U132" s="12">
        <v>63623.416997830056</v>
      </c>
      <c r="V132" s="12">
        <v>0</v>
      </c>
      <c r="W132" s="12">
        <v>0</v>
      </c>
      <c r="X132" s="12">
        <v>0</v>
      </c>
      <c r="Y132" s="13" t="s">
        <v>39</v>
      </c>
      <c r="Z132" s="12">
        <v>0</v>
      </c>
      <c r="AA132" s="14" t="s">
        <v>894</v>
      </c>
      <c r="AB132" s="13" t="s">
        <v>40</v>
      </c>
      <c r="AC132" s="12">
        <v>1607667.8013593068</v>
      </c>
      <c r="AD132" s="106"/>
    </row>
    <row r="133" spans="1:30" s="24" customFormat="1" ht="27.75" customHeight="1">
      <c r="A133" s="5">
        <v>121</v>
      </c>
      <c r="B133" s="17" t="s">
        <v>185</v>
      </c>
      <c r="C133" s="18" t="s">
        <v>34</v>
      </c>
      <c r="D133" s="19" t="s">
        <v>280</v>
      </c>
      <c r="E133" s="20">
        <v>1</v>
      </c>
      <c r="F133" s="20"/>
      <c r="G133" s="20">
        <v>9757</v>
      </c>
      <c r="H133" s="19" t="s">
        <v>187</v>
      </c>
      <c r="I133" s="25">
        <v>68.9</v>
      </c>
      <c r="J133" s="21"/>
      <c r="K133" s="19" t="s">
        <v>281</v>
      </c>
      <c r="L133" s="20" t="s">
        <v>189</v>
      </c>
      <c r="M133" s="22">
        <v>143055</v>
      </c>
      <c r="N133" s="20" t="s">
        <v>941</v>
      </c>
      <c r="O133" s="23">
        <v>1273161</v>
      </c>
      <c r="P133" s="23">
        <v>0</v>
      </c>
      <c r="Q133" s="12">
        <v>12177.06</v>
      </c>
      <c r="R133" s="12">
        <v>1203418.0925448094</v>
      </c>
      <c r="S133" s="12">
        <v>0</v>
      </c>
      <c r="T133" s="12">
        <v>0</v>
      </c>
      <c r="U133" s="12">
        <v>45277.880806194196</v>
      </c>
      <c r="V133" s="12">
        <v>0</v>
      </c>
      <c r="W133" s="12">
        <v>0</v>
      </c>
      <c r="X133" s="12">
        <v>0</v>
      </c>
      <c r="Y133" s="13" t="s">
        <v>39</v>
      </c>
      <c r="Z133" s="12">
        <v>0</v>
      </c>
      <c r="AA133" s="14" t="s">
        <v>894</v>
      </c>
      <c r="AB133" s="13" t="s">
        <v>40</v>
      </c>
      <c r="AC133" s="12">
        <v>963980.9883001107</v>
      </c>
      <c r="AD133" s="106"/>
    </row>
    <row r="134" spans="1:30" s="24" customFormat="1" ht="27.75" customHeight="1">
      <c r="A134" s="5">
        <v>122</v>
      </c>
      <c r="B134" s="17" t="s">
        <v>185</v>
      </c>
      <c r="C134" s="18" t="s">
        <v>34</v>
      </c>
      <c r="D134" s="19" t="s">
        <v>282</v>
      </c>
      <c r="E134" s="20">
        <v>1</v>
      </c>
      <c r="F134" s="20"/>
      <c r="G134" s="20">
        <v>9757</v>
      </c>
      <c r="H134" s="19" t="s">
        <v>187</v>
      </c>
      <c r="I134" s="21"/>
      <c r="J134" s="16">
        <v>1100</v>
      </c>
      <c r="K134" s="19" t="s">
        <v>283</v>
      </c>
      <c r="L134" s="20" t="s">
        <v>189</v>
      </c>
      <c r="M134" s="22">
        <v>143021</v>
      </c>
      <c r="N134" s="20" t="s">
        <v>942</v>
      </c>
      <c r="O134" s="23">
        <v>153116</v>
      </c>
      <c r="P134" s="23">
        <v>123951.04</v>
      </c>
      <c r="Q134" s="12">
        <v>0</v>
      </c>
      <c r="R134" s="12">
        <v>871499.0648591598</v>
      </c>
      <c r="S134" s="12">
        <v>1687.1503106813457</v>
      </c>
      <c r="T134" s="12">
        <v>0</v>
      </c>
      <c r="U134" s="12">
        <v>5445.319168212999</v>
      </c>
      <c r="V134" s="12">
        <v>0</v>
      </c>
      <c r="W134" s="12">
        <v>0</v>
      </c>
      <c r="X134" s="12">
        <v>0</v>
      </c>
      <c r="Y134" s="13" t="s">
        <v>39</v>
      </c>
      <c r="Z134" s="12">
        <v>0</v>
      </c>
      <c r="AA134" s="14" t="s">
        <v>894</v>
      </c>
      <c r="AB134" s="13" t="s">
        <v>40</v>
      </c>
      <c r="AC134" s="12">
        <v>572387.22826798</v>
      </c>
      <c r="AD134" s="106"/>
    </row>
    <row r="135" spans="1:30" s="24" customFormat="1" ht="27.75" customHeight="1">
      <c r="A135" s="5">
        <v>123</v>
      </c>
      <c r="B135" s="17" t="s">
        <v>185</v>
      </c>
      <c r="C135" s="18" t="s">
        <v>34</v>
      </c>
      <c r="D135" s="19" t="s">
        <v>284</v>
      </c>
      <c r="E135" s="20">
        <v>1</v>
      </c>
      <c r="F135" s="20"/>
      <c r="G135" s="20">
        <v>9757</v>
      </c>
      <c r="H135" s="19" t="s">
        <v>187</v>
      </c>
      <c r="I135" s="21"/>
      <c r="J135" s="25">
        <v>44.5</v>
      </c>
      <c r="K135" s="19" t="s">
        <v>285</v>
      </c>
      <c r="L135" s="20" t="s">
        <v>192</v>
      </c>
      <c r="M135" s="22">
        <v>143116</v>
      </c>
      <c r="N135" s="20" t="s">
        <v>943</v>
      </c>
      <c r="O135" s="23">
        <v>16862</v>
      </c>
      <c r="P135" s="23">
        <v>16191.98</v>
      </c>
      <c r="Q135" s="12">
        <v>68609.44</v>
      </c>
      <c r="R135" s="12">
        <v>131359.07512056446</v>
      </c>
      <c r="S135" s="12">
        <v>220.39592477437975</v>
      </c>
      <c r="T135" s="12">
        <v>0</v>
      </c>
      <c r="U135" s="12">
        <v>599.6693475169649</v>
      </c>
      <c r="V135" s="12">
        <v>0</v>
      </c>
      <c r="W135" s="12">
        <v>0</v>
      </c>
      <c r="X135" s="12">
        <v>0</v>
      </c>
      <c r="Y135" s="13" t="s">
        <v>39</v>
      </c>
      <c r="Z135" s="12">
        <v>0</v>
      </c>
      <c r="AA135" s="14" t="s">
        <v>894</v>
      </c>
      <c r="AB135" s="13" t="s">
        <v>40</v>
      </c>
      <c r="AC135" s="12">
        <v>102487.39399055537</v>
      </c>
      <c r="AD135" s="106"/>
    </row>
    <row r="136" spans="1:30" s="24" customFormat="1" ht="27.75" customHeight="1">
      <c r="A136" s="5">
        <v>124</v>
      </c>
      <c r="B136" s="17" t="s">
        <v>185</v>
      </c>
      <c r="C136" s="18" t="s">
        <v>34</v>
      </c>
      <c r="D136" s="19" t="s">
        <v>286</v>
      </c>
      <c r="E136" s="20">
        <v>1</v>
      </c>
      <c r="F136" s="20"/>
      <c r="G136" s="20">
        <v>9757</v>
      </c>
      <c r="H136" s="19" t="s">
        <v>187</v>
      </c>
      <c r="I136" s="21"/>
      <c r="J136" s="16">
        <v>11</v>
      </c>
      <c r="K136" s="19" t="s">
        <v>287</v>
      </c>
      <c r="L136" s="20" t="s">
        <v>192</v>
      </c>
      <c r="M136" s="22">
        <v>143075</v>
      </c>
      <c r="N136" s="20" t="s">
        <v>944</v>
      </c>
      <c r="O136" s="23">
        <v>12409</v>
      </c>
      <c r="P136" s="23">
        <v>9952.55</v>
      </c>
      <c r="Q136" s="12">
        <v>184624.5</v>
      </c>
      <c r="R136" s="12">
        <v>22918.272037227372</v>
      </c>
      <c r="S136" s="12">
        <v>135.46838997536145</v>
      </c>
      <c r="T136" s="12">
        <v>300</v>
      </c>
      <c r="U136" s="12">
        <v>441.30571304341225</v>
      </c>
      <c r="V136" s="12">
        <v>0</v>
      </c>
      <c r="W136" s="12">
        <v>0</v>
      </c>
      <c r="X136" s="12">
        <v>0</v>
      </c>
      <c r="Y136" s="13" t="s">
        <v>39</v>
      </c>
      <c r="Z136" s="12">
        <v>0</v>
      </c>
      <c r="AA136" s="14" t="s">
        <v>894</v>
      </c>
      <c r="AB136" s="13" t="s">
        <v>40</v>
      </c>
      <c r="AC136" s="12">
        <v>45284.32588797923</v>
      </c>
      <c r="AD136" s="106"/>
    </row>
    <row r="137" spans="1:30" s="24" customFormat="1" ht="27.75" customHeight="1">
      <c r="A137" s="5">
        <v>125</v>
      </c>
      <c r="B137" s="17" t="s">
        <v>185</v>
      </c>
      <c r="C137" s="18" t="s">
        <v>34</v>
      </c>
      <c r="D137" s="19" t="s">
        <v>288</v>
      </c>
      <c r="E137" s="20">
        <v>1</v>
      </c>
      <c r="F137" s="20"/>
      <c r="G137" s="20">
        <v>9757</v>
      </c>
      <c r="H137" s="19" t="s">
        <v>187</v>
      </c>
      <c r="I137" s="21"/>
      <c r="J137" s="16">
        <v>400</v>
      </c>
      <c r="K137" s="19" t="s">
        <v>289</v>
      </c>
      <c r="L137" s="20" t="s">
        <v>192</v>
      </c>
      <c r="M137" s="22">
        <v>143078</v>
      </c>
      <c r="N137" s="20" t="s">
        <v>945</v>
      </c>
      <c r="O137" s="23">
        <v>127658</v>
      </c>
      <c r="P137" s="23">
        <v>2674.58</v>
      </c>
      <c r="Q137" s="12">
        <v>3419.04</v>
      </c>
      <c r="R137" s="12">
        <v>21898.917112183164</v>
      </c>
      <c r="S137" s="12">
        <v>36.404845638585314</v>
      </c>
      <c r="T137" s="12">
        <v>15264.84</v>
      </c>
      <c r="U137" s="12">
        <v>4539.947192819399</v>
      </c>
      <c r="V137" s="12">
        <v>0</v>
      </c>
      <c r="W137" s="12">
        <v>0</v>
      </c>
      <c r="X137" s="12">
        <v>0</v>
      </c>
      <c r="Y137" s="13" t="s">
        <v>39</v>
      </c>
      <c r="Z137" s="12">
        <v>0</v>
      </c>
      <c r="AA137" s="14" t="s">
        <v>894</v>
      </c>
      <c r="AB137" s="13" t="s">
        <v>40</v>
      </c>
      <c r="AC137" s="12">
        <v>15506.72700340514</v>
      </c>
      <c r="AD137" s="106"/>
    </row>
    <row r="138" spans="1:30" s="24" customFormat="1" ht="27.75" customHeight="1">
      <c r="A138" s="5">
        <v>126</v>
      </c>
      <c r="B138" s="17" t="s">
        <v>185</v>
      </c>
      <c r="C138" s="18" t="s">
        <v>34</v>
      </c>
      <c r="D138" s="19" t="s">
        <v>290</v>
      </c>
      <c r="E138" s="20">
        <v>1</v>
      </c>
      <c r="F138" s="20"/>
      <c r="G138" s="20">
        <v>9757</v>
      </c>
      <c r="H138" s="19" t="s">
        <v>187</v>
      </c>
      <c r="I138" s="21"/>
      <c r="J138" s="21"/>
      <c r="K138" s="19" t="s">
        <v>291</v>
      </c>
      <c r="L138" s="20" t="s">
        <v>192</v>
      </c>
      <c r="M138" s="22">
        <v>143028</v>
      </c>
      <c r="N138" s="20" t="s">
        <v>946</v>
      </c>
      <c r="O138" s="23">
        <v>14012</v>
      </c>
      <c r="P138" s="23">
        <v>12483.42</v>
      </c>
      <c r="Q138" s="12">
        <v>27082.59</v>
      </c>
      <c r="R138" s="12">
        <v>55468.774533572905</v>
      </c>
      <c r="S138" s="12">
        <v>169.91713769699493</v>
      </c>
      <c r="T138" s="12">
        <v>0</v>
      </c>
      <c r="U138" s="12">
        <v>498.31377638522787</v>
      </c>
      <c r="V138" s="12">
        <v>0</v>
      </c>
      <c r="W138" s="12">
        <v>0</v>
      </c>
      <c r="X138" s="12">
        <v>0</v>
      </c>
      <c r="Y138" s="13" t="s">
        <v>39</v>
      </c>
      <c r="Z138" s="12">
        <v>0</v>
      </c>
      <c r="AA138" s="14" t="s">
        <v>894</v>
      </c>
      <c r="AB138" s="13" t="s">
        <v>40</v>
      </c>
      <c r="AC138" s="12">
        <v>37253.31813459907</v>
      </c>
      <c r="AD138" s="106"/>
    </row>
    <row r="139" spans="1:30" s="24" customFormat="1" ht="27.75" customHeight="1">
      <c r="A139" s="5">
        <v>127</v>
      </c>
      <c r="B139" s="17" t="s">
        <v>185</v>
      </c>
      <c r="C139" s="18" t="s">
        <v>34</v>
      </c>
      <c r="D139" s="19" t="s">
        <v>292</v>
      </c>
      <c r="E139" s="20">
        <v>1</v>
      </c>
      <c r="F139" s="20"/>
      <c r="G139" s="20">
        <v>9757</v>
      </c>
      <c r="H139" s="19" t="s">
        <v>187</v>
      </c>
      <c r="I139" s="16">
        <v>16750</v>
      </c>
      <c r="J139" s="16">
        <v>3350</v>
      </c>
      <c r="K139" s="19" t="s">
        <v>293</v>
      </c>
      <c r="L139" s="20" t="s">
        <v>189</v>
      </c>
      <c r="M139" s="22">
        <v>143035</v>
      </c>
      <c r="N139" s="20" t="s">
        <v>947</v>
      </c>
      <c r="O139" s="23">
        <v>632681</v>
      </c>
      <c r="P139" s="23">
        <v>284379.16</v>
      </c>
      <c r="Q139" s="12">
        <v>0</v>
      </c>
      <c r="R139" s="12">
        <v>2908216.6074508997</v>
      </c>
      <c r="S139" s="12">
        <v>3870.805667667654</v>
      </c>
      <c r="T139" s="12">
        <v>38246.88</v>
      </c>
      <c r="U139" s="12">
        <v>22500.261087438077</v>
      </c>
      <c r="V139" s="12">
        <v>0</v>
      </c>
      <c r="W139" s="12">
        <v>0</v>
      </c>
      <c r="X139" s="12">
        <v>0</v>
      </c>
      <c r="Y139" s="13" t="s">
        <v>39</v>
      </c>
      <c r="Z139" s="12">
        <v>0</v>
      </c>
      <c r="AA139" s="14" t="s">
        <v>894</v>
      </c>
      <c r="AB139" s="13" t="s">
        <v>40</v>
      </c>
      <c r="AC139" s="12">
        <v>2039320.9996872738</v>
      </c>
      <c r="AD139" s="106"/>
    </row>
    <row r="140" spans="1:30" s="24" customFormat="1" ht="27.75" customHeight="1">
      <c r="A140" s="5">
        <v>128</v>
      </c>
      <c r="B140" s="17" t="s">
        <v>185</v>
      </c>
      <c r="C140" s="18" t="s">
        <v>34</v>
      </c>
      <c r="D140" s="19" t="s">
        <v>294</v>
      </c>
      <c r="E140" s="20">
        <v>1</v>
      </c>
      <c r="F140" s="20"/>
      <c r="G140" s="20">
        <v>9757</v>
      </c>
      <c r="H140" s="19" t="s">
        <v>187</v>
      </c>
      <c r="I140" s="25">
        <v>880.8</v>
      </c>
      <c r="J140" s="21"/>
      <c r="K140" s="19" t="s">
        <v>295</v>
      </c>
      <c r="L140" s="20" t="s">
        <v>197</v>
      </c>
      <c r="M140" s="22">
        <v>143040</v>
      </c>
      <c r="N140" s="20" t="s">
        <v>948</v>
      </c>
      <c r="O140" s="23">
        <v>45982</v>
      </c>
      <c r="P140" s="23">
        <v>43532.15</v>
      </c>
      <c r="Q140" s="12">
        <v>0</v>
      </c>
      <c r="R140" s="12">
        <v>678993.6627370449</v>
      </c>
      <c r="S140" s="12">
        <v>592.5346039623947</v>
      </c>
      <c r="T140" s="12">
        <v>0</v>
      </c>
      <c r="U140" s="12">
        <v>1635.2743409752745</v>
      </c>
      <c r="V140" s="12">
        <v>0</v>
      </c>
      <c r="W140" s="12">
        <v>0</v>
      </c>
      <c r="X140" s="12">
        <v>0</v>
      </c>
      <c r="Y140" s="13" t="s">
        <v>39</v>
      </c>
      <c r="Z140" s="12">
        <v>0</v>
      </c>
      <c r="AA140" s="14" t="s">
        <v>894</v>
      </c>
      <c r="AB140" s="13" t="s">
        <v>40</v>
      </c>
      <c r="AC140" s="12">
        <v>498991.97921596863</v>
      </c>
      <c r="AD140" s="106"/>
    </row>
    <row r="141" spans="1:30" s="24" customFormat="1" ht="27.75" customHeight="1">
      <c r="A141" s="5">
        <v>129</v>
      </c>
      <c r="B141" s="17" t="s">
        <v>185</v>
      </c>
      <c r="C141" s="18" t="s">
        <v>34</v>
      </c>
      <c r="D141" s="19" t="s">
        <v>296</v>
      </c>
      <c r="E141" s="20">
        <v>1</v>
      </c>
      <c r="F141" s="20"/>
      <c r="G141" s="20">
        <v>9757</v>
      </c>
      <c r="H141" s="19" t="s">
        <v>187</v>
      </c>
      <c r="I141" s="25">
        <v>880.8</v>
      </c>
      <c r="J141" s="21"/>
      <c r="K141" s="19" t="s">
        <v>297</v>
      </c>
      <c r="L141" s="20" t="s">
        <v>197</v>
      </c>
      <c r="M141" s="22">
        <v>143060</v>
      </c>
      <c r="N141" s="20" t="s">
        <v>949</v>
      </c>
      <c r="O141" s="23">
        <v>45982</v>
      </c>
      <c r="P141" s="23">
        <v>44097.49</v>
      </c>
      <c r="Q141" s="12">
        <v>0</v>
      </c>
      <c r="R141" s="12">
        <v>678993.6627370449</v>
      </c>
      <c r="S141" s="12">
        <v>600.2296870907056</v>
      </c>
      <c r="T141" s="12">
        <v>0</v>
      </c>
      <c r="U141" s="12">
        <v>1635.2743409752745</v>
      </c>
      <c r="V141" s="12">
        <v>0</v>
      </c>
      <c r="W141" s="12">
        <v>0</v>
      </c>
      <c r="X141" s="12">
        <v>0</v>
      </c>
      <c r="Y141" s="13" t="s">
        <v>39</v>
      </c>
      <c r="Z141" s="12">
        <v>0</v>
      </c>
      <c r="AA141" s="14" t="s">
        <v>894</v>
      </c>
      <c r="AB141" s="13" t="s">
        <v>40</v>
      </c>
      <c r="AC141" s="12">
        <v>498426.63921596867</v>
      </c>
      <c r="AD141" s="106"/>
    </row>
    <row r="142" spans="1:30" s="24" customFormat="1" ht="27.75" customHeight="1">
      <c r="A142" s="5">
        <v>130</v>
      </c>
      <c r="B142" s="17" t="s">
        <v>185</v>
      </c>
      <c r="C142" s="18" t="s">
        <v>34</v>
      </c>
      <c r="D142" s="19" t="s">
        <v>298</v>
      </c>
      <c r="E142" s="20">
        <v>1</v>
      </c>
      <c r="F142" s="20"/>
      <c r="G142" s="20">
        <v>9757</v>
      </c>
      <c r="H142" s="19" t="s">
        <v>187</v>
      </c>
      <c r="I142" s="21"/>
      <c r="J142" s="16">
        <v>580</v>
      </c>
      <c r="K142" s="19" t="s">
        <v>299</v>
      </c>
      <c r="L142" s="20" t="s">
        <v>189</v>
      </c>
      <c r="M142" s="22">
        <v>143056</v>
      </c>
      <c r="N142" s="20" t="s">
        <v>950</v>
      </c>
      <c r="O142" s="23">
        <v>115732</v>
      </c>
      <c r="P142" s="23">
        <v>93687.79</v>
      </c>
      <c r="Q142" s="12">
        <v>0</v>
      </c>
      <c r="R142" s="12">
        <v>459518.0153293992</v>
      </c>
      <c r="S142" s="12">
        <v>1275.224346690021</v>
      </c>
      <c r="T142" s="12">
        <v>0</v>
      </c>
      <c r="U142" s="12">
        <v>4115.818581830944</v>
      </c>
      <c r="V142" s="12">
        <v>0</v>
      </c>
      <c r="W142" s="12">
        <v>0</v>
      </c>
      <c r="X142" s="12">
        <v>0</v>
      </c>
      <c r="Y142" s="13" t="s">
        <v>39</v>
      </c>
      <c r="Z142" s="12">
        <v>0</v>
      </c>
      <c r="AA142" s="14" t="s">
        <v>894</v>
      </c>
      <c r="AB142" s="13" t="s">
        <v>40</v>
      </c>
      <c r="AC142" s="12">
        <v>273472.6487597638</v>
      </c>
      <c r="AD142" s="106"/>
    </row>
    <row r="143" spans="1:30" s="24" customFormat="1" ht="27.75" customHeight="1">
      <c r="A143" s="5">
        <v>131</v>
      </c>
      <c r="B143" s="17" t="s">
        <v>185</v>
      </c>
      <c r="C143" s="18" t="s">
        <v>34</v>
      </c>
      <c r="D143" s="19" t="s">
        <v>300</v>
      </c>
      <c r="E143" s="20">
        <v>1</v>
      </c>
      <c r="F143" s="20"/>
      <c r="G143" s="20">
        <v>9757</v>
      </c>
      <c r="H143" s="19" t="s">
        <v>187</v>
      </c>
      <c r="I143" s="21"/>
      <c r="J143" s="21"/>
      <c r="K143" s="19" t="s">
        <v>301</v>
      </c>
      <c r="L143" s="20" t="s">
        <v>189</v>
      </c>
      <c r="M143" s="22">
        <v>143049</v>
      </c>
      <c r="N143" s="20" t="s">
        <v>951</v>
      </c>
      <c r="O143" s="23">
        <v>501406</v>
      </c>
      <c r="P143" s="23">
        <v>87356.82</v>
      </c>
      <c r="Q143" s="12">
        <v>0</v>
      </c>
      <c r="R143" s="12">
        <v>154501.87467432139</v>
      </c>
      <c r="S143" s="12">
        <v>1189.050822027265</v>
      </c>
      <c r="T143" s="12">
        <v>45466.56</v>
      </c>
      <c r="U143" s="12">
        <v>17831.6812276771</v>
      </c>
      <c r="V143" s="12">
        <v>0</v>
      </c>
      <c r="W143" s="12">
        <v>0</v>
      </c>
      <c r="X143" s="12">
        <v>0</v>
      </c>
      <c r="Y143" s="13" t="s">
        <v>39</v>
      </c>
      <c r="Z143" s="12">
        <v>0</v>
      </c>
      <c r="AA143" s="14" t="s">
        <v>894</v>
      </c>
      <c r="AB143" s="13" t="s">
        <v>40</v>
      </c>
      <c r="AC143" s="12">
        <v>36092.04207337467</v>
      </c>
      <c r="AD143" s="106"/>
    </row>
    <row r="144" spans="1:30" s="24" customFormat="1" ht="27.75" customHeight="1">
      <c r="A144" s="5">
        <v>132</v>
      </c>
      <c r="B144" s="17" t="s">
        <v>185</v>
      </c>
      <c r="C144" s="18" t="s">
        <v>34</v>
      </c>
      <c r="D144" s="19" t="s">
        <v>302</v>
      </c>
      <c r="E144" s="20">
        <v>1</v>
      </c>
      <c r="F144" s="20"/>
      <c r="G144" s="20">
        <v>9757</v>
      </c>
      <c r="H144" s="19" t="s">
        <v>187</v>
      </c>
      <c r="I144" s="21"/>
      <c r="J144" s="16">
        <v>260</v>
      </c>
      <c r="K144" s="19" t="s">
        <v>303</v>
      </c>
      <c r="L144" s="20" t="s">
        <v>192</v>
      </c>
      <c r="M144" s="22">
        <v>143023</v>
      </c>
      <c r="N144" s="20" t="s">
        <v>952</v>
      </c>
      <c r="O144" s="23">
        <v>20490</v>
      </c>
      <c r="P144" s="23">
        <v>11383.34</v>
      </c>
      <c r="Q144" s="12">
        <v>0</v>
      </c>
      <c r="R144" s="12">
        <v>3819.9614812229283</v>
      </c>
      <c r="S144" s="12">
        <v>154.94348105180393</v>
      </c>
      <c r="T144" s="12">
        <v>0</v>
      </c>
      <c r="U144" s="12">
        <v>728.6932113997516</v>
      </c>
      <c r="V144" s="12">
        <v>0</v>
      </c>
      <c r="W144" s="12">
        <v>0</v>
      </c>
      <c r="X144" s="12">
        <v>0</v>
      </c>
      <c r="Y144" s="13" t="s">
        <v>39</v>
      </c>
      <c r="Z144" s="12">
        <v>0</v>
      </c>
      <c r="AA144" s="14" t="s">
        <v>894</v>
      </c>
      <c r="AB144" s="13" t="s">
        <v>40</v>
      </c>
      <c r="AC144" s="12">
        <v>-8331.144685120307</v>
      </c>
      <c r="AD144" s="106"/>
    </row>
    <row r="145" spans="1:30" s="24" customFormat="1" ht="27.75" customHeight="1">
      <c r="A145" s="5">
        <v>133</v>
      </c>
      <c r="B145" s="17" t="s">
        <v>185</v>
      </c>
      <c r="C145" s="18" t="s">
        <v>34</v>
      </c>
      <c r="D145" s="19" t="s">
        <v>304</v>
      </c>
      <c r="E145" s="20">
        <v>1</v>
      </c>
      <c r="F145" s="20"/>
      <c r="G145" s="20">
        <v>9757</v>
      </c>
      <c r="H145" s="19" t="s">
        <v>187</v>
      </c>
      <c r="I145" s="21"/>
      <c r="J145" s="16">
        <v>4800</v>
      </c>
      <c r="K145" s="19" t="s">
        <v>305</v>
      </c>
      <c r="L145" s="20" t="s">
        <v>192</v>
      </c>
      <c r="M145" s="22">
        <v>143057</v>
      </c>
      <c r="N145" s="20" t="s">
        <v>953</v>
      </c>
      <c r="O145" s="23">
        <v>867089</v>
      </c>
      <c r="P145" s="23">
        <v>151066.62</v>
      </c>
      <c r="Q145" s="12">
        <v>0</v>
      </c>
      <c r="R145" s="12">
        <v>70530.08034237585</v>
      </c>
      <c r="S145" s="12">
        <v>2056.231999881411</v>
      </c>
      <c r="T145" s="12">
        <v>78626.16</v>
      </c>
      <c r="U145" s="12">
        <v>30836.596777911134</v>
      </c>
      <c r="V145" s="12">
        <v>0</v>
      </c>
      <c r="W145" s="12">
        <v>0</v>
      </c>
      <c r="X145" s="12">
        <v>0</v>
      </c>
      <c r="Y145" s="13" t="s">
        <v>39</v>
      </c>
      <c r="Z145" s="12">
        <v>0</v>
      </c>
      <c r="AA145" s="14" t="s">
        <v>894</v>
      </c>
      <c r="AB145" s="13" t="s">
        <v>40</v>
      </c>
      <c r="AC145" s="12">
        <v>-94712.23479552653</v>
      </c>
      <c r="AD145" s="106"/>
    </row>
    <row r="146" spans="1:30" s="24" customFormat="1" ht="27.75" customHeight="1">
      <c r="A146" s="5">
        <v>134</v>
      </c>
      <c r="B146" s="17" t="s">
        <v>185</v>
      </c>
      <c r="C146" s="18" t="s">
        <v>34</v>
      </c>
      <c r="D146" s="19" t="s">
        <v>306</v>
      </c>
      <c r="E146" s="20">
        <v>1</v>
      </c>
      <c r="F146" s="20"/>
      <c r="G146" s="20">
        <v>9757</v>
      </c>
      <c r="H146" s="19" t="s">
        <v>187</v>
      </c>
      <c r="I146" s="21"/>
      <c r="J146" s="16">
        <v>5450</v>
      </c>
      <c r="K146" s="19" t="s">
        <v>307</v>
      </c>
      <c r="L146" s="20" t="s">
        <v>197</v>
      </c>
      <c r="M146" s="22">
        <v>143037</v>
      </c>
      <c r="N146" s="20" t="s">
        <v>954</v>
      </c>
      <c r="O146" s="23">
        <v>3714561</v>
      </c>
      <c r="P146" s="23">
        <v>647162.4</v>
      </c>
      <c r="Q146" s="12">
        <v>0</v>
      </c>
      <c r="R146" s="12">
        <v>3047682.6227682917</v>
      </c>
      <c r="S146" s="12">
        <v>8808.802606426581</v>
      </c>
      <c r="T146" s="12">
        <v>336830.04</v>
      </c>
      <c r="U146" s="12">
        <v>132102.2637398864</v>
      </c>
      <c r="V146" s="12">
        <v>0</v>
      </c>
      <c r="W146" s="12">
        <v>0</v>
      </c>
      <c r="X146" s="12">
        <v>0</v>
      </c>
      <c r="Y146" s="13" t="s">
        <v>39</v>
      </c>
      <c r="Z146" s="12">
        <v>0</v>
      </c>
      <c r="AA146" s="14" t="s">
        <v>894</v>
      </c>
      <c r="AB146" s="13" t="s">
        <v>40</v>
      </c>
      <c r="AC146" s="12">
        <v>1787972.7887128564</v>
      </c>
      <c r="AD146" s="106"/>
    </row>
    <row r="147" spans="1:30" s="24" customFormat="1" ht="27.75" customHeight="1">
      <c r="A147" s="5">
        <v>135</v>
      </c>
      <c r="B147" s="17" t="s">
        <v>185</v>
      </c>
      <c r="C147" s="18" t="s">
        <v>34</v>
      </c>
      <c r="D147" s="19" t="s">
        <v>308</v>
      </c>
      <c r="E147" s="20">
        <v>1</v>
      </c>
      <c r="F147" s="20"/>
      <c r="G147" s="20">
        <v>9757</v>
      </c>
      <c r="H147" s="19" t="s">
        <v>187</v>
      </c>
      <c r="I147" s="25">
        <v>3.1</v>
      </c>
      <c r="J147" s="21"/>
      <c r="K147" s="19" t="s">
        <v>309</v>
      </c>
      <c r="L147" s="20" t="s">
        <v>189</v>
      </c>
      <c r="M147" s="22">
        <v>143012</v>
      </c>
      <c r="N147" s="20" t="s">
        <v>955</v>
      </c>
      <c r="O147" s="23">
        <v>44635</v>
      </c>
      <c r="P147" s="23">
        <v>0</v>
      </c>
      <c r="Q147" s="12">
        <v>0</v>
      </c>
      <c r="R147" s="12">
        <v>8590.422782420997</v>
      </c>
      <c r="S147" s="12">
        <v>0</v>
      </c>
      <c r="T147" s="12">
        <v>0</v>
      </c>
      <c r="U147" s="12">
        <v>1587.3704973561694</v>
      </c>
      <c r="V147" s="12">
        <v>1064879.3</v>
      </c>
      <c r="W147" s="12">
        <v>0</v>
      </c>
      <c r="X147" s="12">
        <v>0</v>
      </c>
      <c r="Y147" s="13" t="s">
        <v>39</v>
      </c>
      <c r="Z147" s="12">
        <v>0</v>
      </c>
      <c r="AA147" s="14" t="s">
        <v>894</v>
      </c>
      <c r="AB147" s="13" t="s">
        <v>40</v>
      </c>
      <c r="AC147" s="12">
        <v>6863.851454582509</v>
      </c>
      <c r="AD147" s="106"/>
    </row>
    <row r="148" spans="1:30" s="24" customFormat="1" ht="27.75" customHeight="1">
      <c r="A148" s="5">
        <v>136</v>
      </c>
      <c r="B148" s="17" t="s">
        <v>185</v>
      </c>
      <c r="C148" s="18" t="s">
        <v>34</v>
      </c>
      <c r="D148" s="19" t="s">
        <v>310</v>
      </c>
      <c r="E148" s="20">
        <v>1</v>
      </c>
      <c r="F148" s="20"/>
      <c r="G148" s="20">
        <v>9757</v>
      </c>
      <c r="H148" s="19" t="s">
        <v>187</v>
      </c>
      <c r="I148" s="21"/>
      <c r="J148" s="16">
        <v>500</v>
      </c>
      <c r="K148" s="19" t="s">
        <v>311</v>
      </c>
      <c r="L148" s="20" t="s">
        <v>189</v>
      </c>
      <c r="M148" s="22">
        <v>143006</v>
      </c>
      <c r="N148" s="20" t="s">
        <v>900</v>
      </c>
      <c r="O148" s="23">
        <v>828817</v>
      </c>
      <c r="P148" s="23">
        <v>778167.05</v>
      </c>
      <c r="Q148" s="12">
        <v>0</v>
      </c>
      <c r="R148" s="12">
        <v>288886.08386759413</v>
      </c>
      <c r="S148" s="12">
        <v>10591.962602084552</v>
      </c>
      <c r="T148" s="12">
        <v>0</v>
      </c>
      <c r="U148" s="12">
        <v>29475.515929365927</v>
      </c>
      <c r="V148" s="12">
        <v>0</v>
      </c>
      <c r="W148" s="12">
        <v>0</v>
      </c>
      <c r="X148" s="12">
        <v>0</v>
      </c>
      <c r="Y148" s="13" t="s">
        <v>39</v>
      </c>
      <c r="Z148" s="12">
        <v>0</v>
      </c>
      <c r="AA148" s="14" t="s">
        <v>894</v>
      </c>
      <c r="AB148" s="13" t="s">
        <v>40</v>
      </c>
      <c r="AC148" s="12">
        <v>-547343.5833109242</v>
      </c>
      <c r="AD148" s="106"/>
    </row>
    <row r="149" spans="1:30" s="24" customFormat="1" ht="27.75" customHeight="1">
      <c r="A149" s="5">
        <v>137</v>
      </c>
      <c r="B149" s="17" t="s">
        <v>185</v>
      </c>
      <c r="C149" s="18" t="s">
        <v>34</v>
      </c>
      <c r="D149" s="19" t="s">
        <v>312</v>
      </c>
      <c r="E149" s="20">
        <v>1</v>
      </c>
      <c r="F149" s="20"/>
      <c r="G149" s="20">
        <v>9757</v>
      </c>
      <c r="H149" s="19" t="s">
        <v>187</v>
      </c>
      <c r="I149" s="21"/>
      <c r="J149" s="16">
        <v>100</v>
      </c>
      <c r="K149" s="19" t="s">
        <v>313</v>
      </c>
      <c r="L149" s="20" t="s">
        <v>197</v>
      </c>
      <c r="M149" s="22">
        <v>143025</v>
      </c>
      <c r="N149" s="20" t="s">
        <v>956</v>
      </c>
      <c r="O149" s="23">
        <v>23554</v>
      </c>
      <c r="P149" s="23">
        <v>17272.93</v>
      </c>
      <c r="Q149" s="12">
        <v>0</v>
      </c>
      <c r="R149" s="12">
        <v>79226.77948262083</v>
      </c>
      <c r="S149" s="12">
        <v>235.10919485530042</v>
      </c>
      <c r="T149" s="12">
        <v>0</v>
      </c>
      <c r="U149" s="12">
        <v>837.6593412059418</v>
      </c>
      <c r="V149" s="12">
        <v>0</v>
      </c>
      <c r="W149" s="12">
        <v>0</v>
      </c>
      <c r="X149" s="12">
        <v>0</v>
      </c>
      <c r="Y149" s="13" t="s">
        <v>39</v>
      </c>
      <c r="Z149" s="12">
        <v>0</v>
      </c>
      <c r="AA149" s="14" t="s">
        <v>894</v>
      </c>
      <c r="AB149" s="13" t="s">
        <v>40</v>
      </c>
      <c r="AC149" s="12">
        <v>46030.222751280286</v>
      </c>
      <c r="AD149" s="106"/>
    </row>
    <row r="150" spans="1:30" s="24" customFormat="1" ht="27.75" customHeight="1">
      <c r="A150" s="5">
        <v>138</v>
      </c>
      <c r="B150" s="17" t="s">
        <v>185</v>
      </c>
      <c r="C150" s="18" t="s">
        <v>34</v>
      </c>
      <c r="D150" s="19" t="s">
        <v>314</v>
      </c>
      <c r="E150" s="20">
        <v>1</v>
      </c>
      <c r="F150" s="20"/>
      <c r="G150" s="20">
        <v>9757</v>
      </c>
      <c r="H150" s="19" t="s">
        <v>187</v>
      </c>
      <c r="I150" s="21"/>
      <c r="J150" s="16">
        <v>3200</v>
      </c>
      <c r="K150" s="19" t="s">
        <v>315</v>
      </c>
      <c r="L150" s="20" t="s">
        <v>189</v>
      </c>
      <c r="M150" s="22">
        <v>143030</v>
      </c>
      <c r="N150" s="20" t="s">
        <v>957</v>
      </c>
      <c r="O150" s="23">
        <v>670647</v>
      </c>
      <c r="P150" s="23">
        <v>116842.12</v>
      </c>
      <c r="Q150" s="12">
        <v>0</v>
      </c>
      <c r="R150" s="12">
        <v>2535271.9119449686</v>
      </c>
      <c r="S150" s="12">
        <v>1590.3877777763469</v>
      </c>
      <c r="T150" s="12">
        <v>60813.12</v>
      </c>
      <c r="U150" s="12">
        <v>23850.45954834598</v>
      </c>
      <c r="V150" s="12">
        <v>0</v>
      </c>
      <c r="W150" s="12">
        <v>0</v>
      </c>
      <c r="X150" s="12">
        <v>0</v>
      </c>
      <c r="Y150" s="13" t="s">
        <v>39</v>
      </c>
      <c r="Z150" s="12">
        <v>0</v>
      </c>
      <c r="AA150" s="14" t="s">
        <v>894</v>
      </c>
      <c r="AB150" s="13" t="s">
        <v>40</v>
      </c>
      <c r="AC150" s="12">
        <v>1908870.7280539586</v>
      </c>
      <c r="AD150" s="106"/>
    </row>
    <row r="151" spans="1:30" s="24" customFormat="1" ht="27.75" customHeight="1">
      <c r="A151" s="5">
        <v>139</v>
      </c>
      <c r="B151" s="17" t="s">
        <v>185</v>
      </c>
      <c r="C151" s="18" t="s">
        <v>34</v>
      </c>
      <c r="D151" s="19" t="s">
        <v>316</v>
      </c>
      <c r="E151" s="20">
        <v>1</v>
      </c>
      <c r="F151" s="20"/>
      <c r="G151" s="20">
        <v>9757</v>
      </c>
      <c r="H151" s="19" t="s">
        <v>187</v>
      </c>
      <c r="I151" s="25">
        <v>880.8</v>
      </c>
      <c r="J151" s="21"/>
      <c r="K151" s="19" t="s">
        <v>317</v>
      </c>
      <c r="L151" s="20" t="s">
        <v>197</v>
      </c>
      <c r="M151" s="22">
        <v>143061</v>
      </c>
      <c r="N151" s="20" t="s">
        <v>958</v>
      </c>
      <c r="O151" s="23">
        <v>45982</v>
      </c>
      <c r="P151" s="23">
        <v>43532.15</v>
      </c>
      <c r="Q151" s="12">
        <v>0</v>
      </c>
      <c r="R151" s="12">
        <v>678993.6627370449</v>
      </c>
      <c r="S151" s="12">
        <v>592.5346039623947</v>
      </c>
      <c r="T151" s="12">
        <v>0</v>
      </c>
      <c r="U151" s="12">
        <v>1635.2743409752745</v>
      </c>
      <c r="V151" s="12">
        <v>0</v>
      </c>
      <c r="W151" s="12">
        <v>0</v>
      </c>
      <c r="X151" s="12">
        <v>0</v>
      </c>
      <c r="Y151" s="13" t="s">
        <v>39</v>
      </c>
      <c r="Z151" s="12">
        <v>0</v>
      </c>
      <c r="AA151" s="14" t="s">
        <v>894</v>
      </c>
      <c r="AB151" s="13" t="s">
        <v>40</v>
      </c>
      <c r="AC151" s="12">
        <v>498991.97921596863</v>
      </c>
      <c r="AD151" s="106"/>
    </row>
    <row r="152" spans="1:30" s="24" customFormat="1" ht="27.75" customHeight="1">
      <c r="A152" s="5">
        <v>140</v>
      </c>
      <c r="B152" s="17" t="s">
        <v>185</v>
      </c>
      <c r="C152" s="18" t="s">
        <v>34</v>
      </c>
      <c r="D152" s="19" t="s">
        <v>318</v>
      </c>
      <c r="E152" s="20">
        <v>1</v>
      </c>
      <c r="F152" s="20"/>
      <c r="G152" s="20">
        <v>9757</v>
      </c>
      <c r="H152" s="19" t="s">
        <v>187</v>
      </c>
      <c r="I152" s="21"/>
      <c r="J152" s="16">
        <v>530</v>
      </c>
      <c r="K152" s="19" t="s">
        <v>319</v>
      </c>
      <c r="L152" s="20" t="s">
        <v>189</v>
      </c>
      <c r="M152" s="22">
        <v>143027</v>
      </c>
      <c r="N152" s="20" t="s">
        <v>959</v>
      </c>
      <c r="O152" s="23">
        <v>44738</v>
      </c>
      <c r="P152" s="23">
        <v>36216.49</v>
      </c>
      <c r="Q152" s="12">
        <v>0</v>
      </c>
      <c r="R152" s="12">
        <v>419903.87716303364</v>
      </c>
      <c r="S152" s="12">
        <v>492.95804500944763</v>
      </c>
      <c r="T152" s="12">
        <v>0</v>
      </c>
      <c r="U152" s="12">
        <v>1591.0335232602285</v>
      </c>
      <c r="V152" s="12">
        <v>0</v>
      </c>
      <c r="W152" s="12">
        <v>0</v>
      </c>
      <c r="X152" s="12">
        <v>0</v>
      </c>
      <c r="Y152" s="13" t="s">
        <v>39</v>
      </c>
      <c r="Z152" s="12">
        <v>0</v>
      </c>
      <c r="AA152" s="14" t="s">
        <v>894</v>
      </c>
      <c r="AB152" s="13" t="s">
        <v>40</v>
      </c>
      <c r="AC152" s="12">
        <v>299291.77438347414</v>
      </c>
      <c r="AD152" s="106"/>
    </row>
    <row r="153" spans="1:30" s="24" customFormat="1" ht="27.75" customHeight="1">
      <c r="A153" s="5">
        <v>141</v>
      </c>
      <c r="B153" s="17" t="s">
        <v>185</v>
      </c>
      <c r="C153" s="18" t="s">
        <v>34</v>
      </c>
      <c r="D153" s="19" t="s">
        <v>320</v>
      </c>
      <c r="E153" s="20">
        <v>1</v>
      </c>
      <c r="F153" s="20"/>
      <c r="G153" s="20">
        <v>9757</v>
      </c>
      <c r="H153" s="19" t="s">
        <v>187</v>
      </c>
      <c r="I153" s="21"/>
      <c r="J153" s="16">
        <v>4700</v>
      </c>
      <c r="K153" s="19" t="s">
        <v>321</v>
      </c>
      <c r="L153" s="20" t="s">
        <v>197</v>
      </c>
      <c r="M153" s="22">
        <v>143058</v>
      </c>
      <c r="N153" s="20" t="s">
        <v>960</v>
      </c>
      <c r="O153" s="23">
        <v>849246</v>
      </c>
      <c r="P153" s="23">
        <v>0</v>
      </c>
      <c r="Q153" s="12">
        <v>0</v>
      </c>
      <c r="R153" s="12">
        <v>69060.17353416231</v>
      </c>
      <c r="S153" s="12">
        <v>0</v>
      </c>
      <c r="T153" s="12">
        <v>0</v>
      </c>
      <c r="U153" s="12">
        <v>30202.039775909878</v>
      </c>
      <c r="V153" s="12">
        <v>0</v>
      </c>
      <c r="W153" s="12">
        <v>0</v>
      </c>
      <c r="X153" s="12">
        <v>0</v>
      </c>
      <c r="Y153" s="13" t="s">
        <v>39</v>
      </c>
      <c r="Z153" s="12">
        <v>0</v>
      </c>
      <c r="AA153" s="14" t="s">
        <v>894</v>
      </c>
      <c r="AB153" s="13" t="s">
        <v>40</v>
      </c>
      <c r="AC153" s="12">
        <v>55179.91192892023</v>
      </c>
      <c r="AD153" s="106"/>
    </row>
    <row r="154" spans="1:30" s="24" customFormat="1" ht="27.75" customHeight="1">
      <c r="A154" s="5">
        <v>142</v>
      </c>
      <c r="B154" s="17" t="s">
        <v>185</v>
      </c>
      <c r="C154" s="18" t="s">
        <v>34</v>
      </c>
      <c r="D154" s="19" t="s">
        <v>322</v>
      </c>
      <c r="E154" s="20">
        <v>1</v>
      </c>
      <c r="F154" s="20"/>
      <c r="G154" s="20">
        <v>9757</v>
      </c>
      <c r="H154" s="19" t="s">
        <v>187</v>
      </c>
      <c r="I154" s="21"/>
      <c r="J154" s="16">
        <v>480</v>
      </c>
      <c r="K154" s="19" t="s">
        <v>323</v>
      </c>
      <c r="L154" s="20" t="s">
        <v>197</v>
      </c>
      <c r="M154" s="22">
        <v>143062</v>
      </c>
      <c r="N154" s="20" t="s">
        <v>961</v>
      </c>
      <c r="O154" s="23">
        <v>72605</v>
      </c>
      <c r="P154" s="23">
        <v>0</v>
      </c>
      <c r="Q154" s="12">
        <v>0</v>
      </c>
      <c r="R154" s="12">
        <v>380291.2358467783</v>
      </c>
      <c r="S154" s="12">
        <v>0</v>
      </c>
      <c r="T154" s="12">
        <v>0</v>
      </c>
      <c r="U154" s="12">
        <v>2582.077628778866</v>
      </c>
      <c r="V154" s="12">
        <v>0</v>
      </c>
      <c r="W154" s="12">
        <v>0</v>
      </c>
      <c r="X154" s="12">
        <v>0</v>
      </c>
      <c r="Y154" s="13" t="s">
        <v>39</v>
      </c>
      <c r="Z154" s="12">
        <v>0</v>
      </c>
      <c r="AA154" s="14" t="s">
        <v>894</v>
      </c>
      <c r="AB154" s="13" t="s">
        <v>40</v>
      </c>
      <c r="AC154" s="12">
        <v>303857.28600848344</v>
      </c>
      <c r="AD154" s="106"/>
    </row>
    <row r="155" spans="1:30" s="24" customFormat="1" ht="27.75" customHeight="1">
      <c r="A155" s="5">
        <v>143</v>
      </c>
      <c r="B155" s="17" t="s">
        <v>185</v>
      </c>
      <c r="C155" s="18" t="s">
        <v>34</v>
      </c>
      <c r="D155" s="19" t="s">
        <v>324</v>
      </c>
      <c r="E155" s="20">
        <v>1</v>
      </c>
      <c r="F155" s="20"/>
      <c r="G155" s="20">
        <v>9757</v>
      </c>
      <c r="H155" s="19" t="s">
        <v>187</v>
      </c>
      <c r="I155" s="25">
        <v>16.9</v>
      </c>
      <c r="J155" s="21"/>
      <c r="K155" s="19" t="s">
        <v>325</v>
      </c>
      <c r="L155" s="20" t="s">
        <v>189</v>
      </c>
      <c r="M155" s="22">
        <v>143050</v>
      </c>
      <c r="N155" s="20" t="s">
        <v>962</v>
      </c>
      <c r="O155" s="23">
        <v>35380</v>
      </c>
      <c r="P155" s="23">
        <v>0</v>
      </c>
      <c r="Q155" s="12">
        <v>0</v>
      </c>
      <c r="R155" s="12">
        <v>280060.6556178722</v>
      </c>
      <c r="S155" s="12">
        <v>0</v>
      </c>
      <c r="T155" s="12">
        <v>0</v>
      </c>
      <c r="U155" s="12">
        <v>1258.2316163652129</v>
      </c>
      <c r="V155" s="12">
        <v>0</v>
      </c>
      <c r="W155" s="12">
        <v>0</v>
      </c>
      <c r="X155" s="12">
        <v>0</v>
      </c>
      <c r="Y155" s="13" t="s">
        <v>39</v>
      </c>
      <c r="Z155" s="12">
        <v>0</v>
      </c>
      <c r="AA155" s="14" t="s">
        <v>894</v>
      </c>
      <c r="AB155" s="13" t="s">
        <v>40</v>
      </c>
      <c r="AC155" s="12">
        <v>223771.84303056062</v>
      </c>
      <c r="AD155" s="106"/>
    </row>
    <row r="156" spans="1:30" s="24" customFormat="1" ht="27.75" customHeight="1">
      <c r="A156" s="5">
        <v>144</v>
      </c>
      <c r="B156" s="17" t="s">
        <v>185</v>
      </c>
      <c r="C156" s="18" t="s">
        <v>34</v>
      </c>
      <c r="D156" s="19" t="s">
        <v>326</v>
      </c>
      <c r="E156" s="20">
        <v>1</v>
      </c>
      <c r="F156" s="20"/>
      <c r="G156" s="20">
        <v>9757</v>
      </c>
      <c r="H156" s="19" t="s">
        <v>187</v>
      </c>
      <c r="I156" s="21"/>
      <c r="J156" s="25">
        <v>35.5</v>
      </c>
      <c r="K156" s="19" t="s">
        <v>327</v>
      </c>
      <c r="L156" s="20" t="s">
        <v>197</v>
      </c>
      <c r="M156" s="22">
        <v>143048</v>
      </c>
      <c r="N156" s="20" t="s">
        <v>963</v>
      </c>
      <c r="O156" s="23">
        <v>932908</v>
      </c>
      <c r="P156" s="23">
        <v>748206.1</v>
      </c>
      <c r="Q156" s="12">
        <v>66700.4</v>
      </c>
      <c r="R156" s="12">
        <v>73965.35134527812</v>
      </c>
      <c r="S156" s="12">
        <v>10184.151371934257</v>
      </c>
      <c r="T156" s="12">
        <v>22558.56</v>
      </c>
      <c r="U156" s="12">
        <v>33177.34145732159</v>
      </c>
      <c r="V156" s="12">
        <v>0</v>
      </c>
      <c r="W156" s="12">
        <v>0</v>
      </c>
      <c r="X156" s="12">
        <v>0</v>
      </c>
      <c r="Y156" s="13" t="s">
        <v>39</v>
      </c>
      <c r="Z156" s="12">
        <v>0</v>
      </c>
      <c r="AA156" s="14" t="s">
        <v>894</v>
      </c>
      <c r="AB156" s="13" t="s">
        <v>40</v>
      </c>
      <c r="AC156" s="12">
        <v>-675766.8118144729</v>
      </c>
      <c r="AD156" s="106"/>
    </row>
    <row r="157" spans="1:30" s="24" customFormat="1" ht="27.75" customHeight="1">
      <c r="A157" s="5">
        <v>145</v>
      </c>
      <c r="B157" s="17" t="s">
        <v>185</v>
      </c>
      <c r="C157" s="18" t="s">
        <v>34</v>
      </c>
      <c r="D157" s="19" t="s">
        <v>328</v>
      </c>
      <c r="E157" s="20">
        <v>1</v>
      </c>
      <c r="F157" s="20"/>
      <c r="G157" s="20">
        <v>9757</v>
      </c>
      <c r="H157" s="19" t="s">
        <v>187</v>
      </c>
      <c r="I157" s="21"/>
      <c r="J157" s="16">
        <v>34</v>
      </c>
      <c r="K157" s="19" t="s">
        <v>329</v>
      </c>
      <c r="L157" s="20" t="s">
        <v>192</v>
      </c>
      <c r="M157" s="22">
        <v>143076</v>
      </c>
      <c r="N157" s="20" t="s">
        <v>964</v>
      </c>
      <c r="O157" s="23">
        <v>15817</v>
      </c>
      <c r="P157" s="23">
        <v>15188.49</v>
      </c>
      <c r="Q157" s="12">
        <v>68609.44</v>
      </c>
      <c r="R157" s="12">
        <v>100365.29673882389</v>
      </c>
      <c r="S157" s="12">
        <v>206.73699569023796</v>
      </c>
      <c r="T157" s="12">
        <v>0</v>
      </c>
      <c r="U157" s="12">
        <v>562.5056381019947</v>
      </c>
      <c r="V157" s="12">
        <v>0</v>
      </c>
      <c r="W157" s="12">
        <v>0</v>
      </c>
      <c r="X157" s="12">
        <v>0</v>
      </c>
      <c r="Y157" s="13" t="s">
        <v>39</v>
      </c>
      <c r="Z157" s="12">
        <v>0</v>
      </c>
      <c r="AA157" s="14" t="s">
        <v>894</v>
      </c>
      <c r="AB157" s="13" t="s">
        <v>40</v>
      </c>
      <c r="AC157" s="12">
        <v>78726.48109482693</v>
      </c>
      <c r="AD157" s="106"/>
    </row>
    <row r="158" spans="1:30" s="24" customFormat="1" ht="27.75" customHeight="1">
      <c r="A158" s="5">
        <v>146</v>
      </c>
      <c r="B158" s="17" t="s">
        <v>185</v>
      </c>
      <c r="C158" s="18" t="s">
        <v>34</v>
      </c>
      <c r="D158" s="19" t="s">
        <v>330</v>
      </c>
      <c r="E158" s="20">
        <v>1</v>
      </c>
      <c r="F158" s="20"/>
      <c r="G158" s="20">
        <v>9757</v>
      </c>
      <c r="H158" s="19" t="s">
        <v>187</v>
      </c>
      <c r="I158" s="25">
        <v>79.1</v>
      </c>
      <c r="J158" s="21"/>
      <c r="K158" s="19" t="s">
        <v>331</v>
      </c>
      <c r="L158" s="20" t="s">
        <v>189</v>
      </c>
      <c r="M158" s="22">
        <v>143029</v>
      </c>
      <c r="N158" s="20" t="s">
        <v>965</v>
      </c>
      <c r="O158" s="23">
        <v>31922</v>
      </c>
      <c r="P158" s="23">
        <v>0</v>
      </c>
      <c r="Q158" s="12">
        <v>0</v>
      </c>
      <c r="R158" s="12">
        <v>23545.452233399945</v>
      </c>
      <c r="S158" s="12">
        <v>0</v>
      </c>
      <c r="T158" s="12">
        <v>0</v>
      </c>
      <c r="U158" s="12">
        <v>1135.2535233920385</v>
      </c>
      <c r="V158" s="12">
        <v>0</v>
      </c>
      <c r="W158" s="12">
        <v>0</v>
      </c>
      <c r="X158" s="12">
        <v>0</v>
      </c>
      <c r="Y158" s="13" t="s">
        <v>39</v>
      </c>
      <c r="Z158" s="12">
        <v>0</v>
      </c>
      <c r="AA158" s="14" t="s">
        <v>894</v>
      </c>
      <c r="AB158" s="13" t="s">
        <v>40</v>
      </c>
      <c r="AC158" s="12">
        <v>18813.100432232593</v>
      </c>
      <c r="AD158" s="106"/>
    </row>
    <row r="159" spans="1:30" s="24" customFormat="1" ht="27.75" customHeight="1">
      <c r="A159" s="5">
        <v>147</v>
      </c>
      <c r="B159" s="17" t="s">
        <v>185</v>
      </c>
      <c r="C159" s="18" t="s">
        <v>34</v>
      </c>
      <c r="D159" s="19" t="s">
        <v>332</v>
      </c>
      <c r="E159" s="20">
        <v>1</v>
      </c>
      <c r="F159" s="20"/>
      <c r="G159" s="20">
        <v>9757</v>
      </c>
      <c r="H159" s="19" t="s">
        <v>187</v>
      </c>
      <c r="I159" s="21"/>
      <c r="J159" s="16">
        <v>1200</v>
      </c>
      <c r="K159" s="19" t="s">
        <v>333</v>
      </c>
      <c r="L159" s="20" t="s">
        <v>197</v>
      </c>
      <c r="M159" s="22">
        <v>143026</v>
      </c>
      <c r="N159" s="20" t="s">
        <v>966</v>
      </c>
      <c r="O159" s="23">
        <v>165159</v>
      </c>
      <c r="P159" s="23">
        <v>0</v>
      </c>
      <c r="Q159" s="12">
        <v>0</v>
      </c>
      <c r="R159" s="12">
        <v>950727.3411918908</v>
      </c>
      <c r="S159" s="12">
        <v>0</v>
      </c>
      <c r="T159" s="12">
        <v>0</v>
      </c>
      <c r="U159" s="12">
        <v>5873.608692121599</v>
      </c>
      <c r="V159" s="12">
        <v>0</v>
      </c>
      <c r="W159" s="12">
        <v>0</v>
      </c>
      <c r="X159" s="12">
        <v>0</v>
      </c>
      <c r="Y159" s="13" t="s">
        <v>39</v>
      </c>
      <c r="Z159" s="12">
        <v>0</v>
      </c>
      <c r="AA159" s="14" t="s">
        <v>894</v>
      </c>
      <c r="AB159" s="13" t="s">
        <v>40</v>
      </c>
      <c r="AC159" s="12">
        <v>759642.6170205593</v>
      </c>
      <c r="AD159" s="106"/>
    </row>
    <row r="160" spans="1:30" s="24" customFormat="1" ht="27.75" customHeight="1">
      <c r="A160" s="5">
        <v>148</v>
      </c>
      <c r="B160" s="17" t="s">
        <v>185</v>
      </c>
      <c r="C160" s="18" t="s">
        <v>34</v>
      </c>
      <c r="D160" s="19" t="s">
        <v>334</v>
      </c>
      <c r="E160" s="20">
        <v>1</v>
      </c>
      <c r="F160" s="20"/>
      <c r="G160" s="20">
        <v>9757</v>
      </c>
      <c r="H160" s="19" t="s">
        <v>187</v>
      </c>
      <c r="I160" s="25">
        <v>9.6</v>
      </c>
      <c r="J160" s="21"/>
      <c r="K160" s="19" t="s">
        <v>335</v>
      </c>
      <c r="L160" s="20" t="s">
        <v>197</v>
      </c>
      <c r="M160" s="22">
        <v>143053</v>
      </c>
      <c r="N160" s="20" t="s">
        <v>967</v>
      </c>
      <c r="O160" s="23">
        <v>19413</v>
      </c>
      <c r="P160" s="23">
        <v>14236.2</v>
      </c>
      <c r="Q160" s="12">
        <v>0</v>
      </c>
      <c r="R160" s="12">
        <v>88381.51475658613</v>
      </c>
      <c r="S160" s="12">
        <v>193.77497157685627</v>
      </c>
      <c r="T160" s="12">
        <v>0</v>
      </c>
      <c r="U160" s="12">
        <v>690.3914745194425</v>
      </c>
      <c r="V160" s="12">
        <v>0</v>
      </c>
      <c r="W160" s="12">
        <v>0</v>
      </c>
      <c r="X160" s="12">
        <v>0</v>
      </c>
      <c r="Y160" s="13" t="s">
        <v>39</v>
      </c>
      <c r="Z160" s="12">
        <v>0</v>
      </c>
      <c r="AA160" s="14" t="s">
        <v>894</v>
      </c>
      <c r="AB160" s="13" t="s">
        <v>40</v>
      </c>
      <c r="AC160" s="12">
        <v>56381.69669556094</v>
      </c>
      <c r="AD160" s="106"/>
    </row>
    <row r="161" spans="1:30" s="24" customFormat="1" ht="27.75" customHeight="1">
      <c r="A161" s="5">
        <v>149</v>
      </c>
      <c r="B161" s="17" t="s">
        <v>185</v>
      </c>
      <c r="C161" s="18" t="s">
        <v>34</v>
      </c>
      <c r="D161" s="19" t="s">
        <v>336</v>
      </c>
      <c r="E161" s="20">
        <v>1</v>
      </c>
      <c r="F161" s="20"/>
      <c r="G161" s="20">
        <v>9757</v>
      </c>
      <c r="H161" s="19" t="s">
        <v>187</v>
      </c>
      <c r="I161" s="21"/>
      <c r="J161" s="16">
        <v>5360</v>
      </c>
      <c r="K161" s="19" t="s">
        <v>337</v>
      </c>
      <c r="L161" s="20" t="s">
        <v>189</v>
      </c>
      <c r="M161" s="22">
        <v>143011</v>
      </c>
      <c r="N161" s="20" t="s">
        <v>968</v>
      </c>
      <c r="O161" s="23">
        <v>1857769</v>
      </c>
      <c r="P161" s="23">
        <v>1744238.67</v>
      </c>
      <c r="Q161" s="12">
        <v>0</v>
      </c>
      <c r="R161" s="12">
        <v>1.4968501101970721</v>
      </c>
      <c r="S161" s="12">
        <v>23741.574205371064</v>
      </c>
      <c r="T161" s="12">
        <v>0</v>
      </c>
      <c r="U161" s="12">
        <v>66068.50457046877</v>
      </c>
      <c r="V161" s="12">
        <v>0</v>
      </c>
      <c r="W161" s="12">
        <v>0</v>
      </c>
      <c r="X161" s="12">
        <v>0</v>
      </c>
      <c r="Y161" s="13" t="s">
        <v>39</v>
      </c>
      <c r="Z161" s="12">
        <v>0</v>
      </c>
      <c r="AA161" s="14" t="s">
        <v>894</v>
      </c>
      <c r="AB161" s="13" t="s">
        <v>40</v>
      </c>
      <c r="AC161" s="12">
        <v>-1744237.473998701</v>
      </c>
      <c r="AD161" s="106"/>
    </row>
    <row r="162" spans="1:30" s="24" customFormat="1" ht="27.75" customHeight="1">
      <c r="A162" s="5">
        <v>150</v>
      </c>
      <c r="B162" s="17" t="s">
        <v>185</v>
      </c>
      <c r="C162" s="18" t="s">
        <v>34</v>
      </c>
      <c r="D162" s="19" t="s">
        <v>338</v>
      </c>
      <c r="E162" s="20">
        <v>1</v>
      </c>
      <c r="F162" s="20"/>
      <c r="G162" s="20">
        <v>9757</v>
      </c>
      <c r="H162" s="19" t="s">
        <v>187</v>
      </c>
      <c r="I162" s="25">
        <v>880.8</v>
      </c>
      <c r="J162" s="21"/>
      <c r="K162" s="19" t="s">
        <v>339</v>
      </c>
      <c r="L162" s="20" t="s">
        <v>189</v>
      </c>
      <c r="M162" s="22">
        <v>143059</v>
      </c>
      <c r="N162" s="20" t="s">
        <v>969</v>
      </c>
      <c r="O162" s="23">
        <v>64036</v>
      </c>
      <c r="P162" s="23">
        <v>46959.74</v>
      </c>
      <c r="Q162" s="12">
        <v>0</v>
      </c>
      <c r="R162" s="12">
        <v>678993.6627370449</v>
      </c>
      <c r="S162" s="12">
        <v>639.1889888984813</v>
      </c>
      <c r="T162" s="12">
        <v>0</v>
      </c>
      <c r="U162" s="12">
        <v>2277.33521157611</v>
      </c>
      <c r="V162" s="12">
        <v>0</v>
      </c>
      <c r="W162" s="12">
        <v>0</v>
      </c>
      <c r="X162" s="12">
        <v>0</v>
      </c>
      <c r="Y162" s="13" t="s">
        <v>39</v>
      </c>
      <c r="Z162" s="12">
        <v>0</v>
      </c>
      <c r="AA162" s="14" t="s">
        <v>894</v>
      </c>
      <c r="AB162" s="13" t="s">
        <v>40</v>
      </c>
      <c r="AC162" s="12">
        <v>495564.38921596867</v>
      </c>
      <c r="AD162" s="106"/>
    </row>
    <row r="163" spans="1:30" s="24" customFormat="1" ht="60" customHeight="1">
      <c r="A163" s="5">
        <v>151</v>
      </c>
      <c r="B163" s="17" t="s">
        <v>185</v>
      </c>
      <c r="C163" s="18" t="s">
        <v>34</v>
      </c>
      <c r="D163" s="19" t="s">
        <v>340</v>
      </c>
      <c r="E163" s="20">
        <v>1</v>
      </c>
      <c r="F163" s="20"/>
      <c r="G163" s="20">
        <v>9757</v>
      </c>
      <c r="H163" s="19" t="s">
        <v>187</v>
      </c>
      <c r="I163" s="16">
        <v>8584</v>
      </c>
      <c r="J163" s="21"/>
      <c r="K163" s="19" t="s">
        <v>341</v>
      </c>
      <c r="L163" s="20" t="s">
        <v>260</v>
      </c>
      <c r="M163" s="22">
        <v>143120</v>
      </c>
      <c r="N163" s="20" t="s">
        <v>970</v>
      </c>
      <c r="O163" s="23">
        <v>488186</v>
      </c>
      <c r="P163" s="23">
        <v>328778.31</v>
      </c>
      <c r="Q163" s="12">
        <v>0</v>
      </c>
      <c r="R163" s="12">
        <v>2038441.913918687</v>
      </c>
      <c r="S163" s="12">
        <v>4475.141377287257</v>
      </c>
      <c r="T163" s="12">
        <v>0</v>
      </c>
      <c r="U163" s="12">
        <v>17361.53363105901</v>
      </c>
      <c r="V163" s="12">
        <v>0</v>
      </c>
      <c r="W163" s="12">
        <v>0</v>
      </c>
      <c r="X163" s="12">
        <v>0</v>
      </c>
      <c r="Y163" s="13" t="s">
        <v>39</v>
      </c>
      <c r="Z163" s="12">
        <v>0</v>
      </c>
      <c r="AA163" s="14" t="s">
        <v>894</v>
      </c>
      <c r="AB163" s="13" t="s">
        <v>40</v>
      </c>
      <c r="AC163" s="12">
        <v>1299961.374915666</v>
      </c>
      <c r="AD163" s="107"/>
    </row>
    <row r="164" spans="1:30" s="37" customFormat="1" ht="27.75" customHeight="1">
      <c r="A164" s="35"/>
      <c r="B164" s="28" t="s">
        <v>342</v>
      </c>
      <c r="C164" s="29" t="s">
        <v>34</v>
      </c>
      <c r="D164" s="36"/>
      <c r="E164" s="28"/>
      <c r="F164" s="28"/>
      <c r="G164" s="28"/>
      <c r="H164" s="36"/>
      <c r="I164" s="30"/>
      <c r="J164" s="30"/>
      <c r="K164" s="36"/>
      <c r="L164" s="28"/>
      <c r="M164" s="28"/>
      <c r="N164" s="28"/>
      <c r="O164" s="31">
        <f>SUM(O88:O163)</f>
        <v>199647102</v>
      </c>
      <c r="P164" s="31">
        <f aca="true" t="shared" si="1" ref="P164:Z164">SUM(P88:P163)</f>
        <v>160963966.67000005</v>
      </c>
      <c r="Q164" s="31">
        <f t="shared" si="1"/>
        <v>14970149.659999998</v>
      </c>
      <c r="R164" s="31">
        <f t="shared" si="1"/>
        <v>205783549.31274286</v>
      </c>
      <c r="S164" s="31">
        <f t="shared" si="1"/>
        <v>5184989.046856425</v>
      </c>
      <c r="T164" s="31">
        <f t="shared" si="1"/>
        <v>959177.5300000001</v>
      </c>
      <c r="U164" s="31">
        <f t="shared" si="1"/>
        <v>7100121.420353039</v>
      </c>
      <c r="V164" s="31">
        <f t="shared" si="1"/>
        <v>1064879.3</v>
      </c>
      <c r="W164" s="31">
        <f t="shared" si="1"/>
        <v>0</v>
      </c>
      <c r="X164" s="31">
        <f t="shared" si="1"/>
        <v>0</v>
      </c>
      <c r="Y164" s="70"/>
      <c r="Z164" s="31">
        <f t="shared" si="1"/>
        <v>0</v>
      </c>
      <c r="AA164" s="31"/>
      <c r="AB164" s="31"/>
      <c r="AC164" s="31">
        <f>SUM(AC88:AC163)</f>
        <v>6453602.132499319</v>
      </c>
      <c r="AD164" s="31"/>
    </row>
    <row r="165" spans="1:30" s="24" customFormat="1" ht="20.25" customHeight="1">
      <c r="A165" s="75" t="s">
        <v>343</v>
      </c>
      <c r="B165" s="76"/>
      <c r="C165" s="76"/>
      <c r="D165" s="76"/>
      <c r="E165" s="76"/>
      <c r="F165" s="76"/>
      <c r="G165" s="76"/>
      <c r="H165" s="76"/>
      <c r="I165" s="76"/>
      <c r="J165" s="76"/>
      <c r="K165" s="76"/>
      <c r="L165" s="76"/>
      <c r="M165" s="76"/>
      <c r="N165" s="76"/>
      <c r="O165" s="76"/>
      <c r="P165" s="76"/>
      <c r="Q165" s="76"/>
      <c r="R165" s="76"/>
      <c r="S165" s="76"/>
      <c r="T165" s="76"/>
      <c r="U165" s="76"/>
      <c r="V165" s="76"/>
      <c r="W165" s="76"/>
      <c r="X165" s="76"/>
      <c r="Y165" s="76"/>
      <c r="Z165" s="76"/>
      <c r="AA165" s="76"/>
      <c r="AB165" s="76"/>
      <c r="AC165" s="76"/>
      <c r="AD165" s="77"/>
    </row>
    <row r="166" spans="1:30" s="15" customFormat="1" ht="27.75" customHeight="1">
      <c r="A166" s="5">
        <v>152</v>
      </c>
      <c r="B166" s="6" t="s">
        <v>344</v>
      </c>
      <c r="C166" s="7" t="s">
        <v>34</v>
      </c>
      <c r="D166" s="8" t="s">
        <v>345</v>
      </c>
      <c r="E166" s="9">
        <v>1</v>
      </c>
      <c r="F166" s="9"/>
      <c r="G166" s="9">
        <v>9754</v>
      </c>
      <c r="H166" s="8" t="s">
        <v>346</v>
      </c>
      <c r="I166" s="10"/>
      <c r="J166" s="10"/>
      <c r="K166" s="8" t="s">
        <v>347</v>
      </c>
      <c r="L166" s="9" t="s">
        <v>348</v>
      </c>
      <c r="M166" s="11">
        <v>665852</v>
      </c>
      <c r="N166" s="9" t="s">
        <v>784</v>
      </c>
      <c r="O166" s="12">
        <v>883618</v>
      </c>
      <c r="P166" s="12">
        <v>802619.69</v>
      </c>
      <c r="Q166" s="12">
        <v>137198.7</v>
      </c>
      <c r="R166" s="12">
        <v>1921086.9</v>
      </c>
      <c r="S166" s="12">
        <v>12623.768993773245</v>
      </c>
      <c r="T166" s="12">
        <v>0</v>
      </c>
      <c r="U166" s="12">
        <v>70886.93954280012</v>
      </c>
      <c r="V166" s="12">
        <v>0</v>
      </c>
      <c r="W166" s="12">
        <v>0</v>
      </c>
      <c r="X166" s="12">
        <v>0</v>
      </c>
      <c r="Y166" s="13" t="s">
        <v>39</v>
      </c>
      <c r="Z166" s="13">
        <v>0</v>
      </c>
      <c r="AA166" s="14" t="s">
        <v>894</v>
      </c>
      <c r="AB166" s="13" t="s">
        <v>40</v>
      </c>
      <c r="AC166" s="12">
        <v>758878.0718490388</v>
      </c>
      <c r="AD166" s="105" t="s">
        <v>1008</v>
      </c>
    </row>
    <row r="167" spans="1:30" s="24" customFormat="1" ht="27.75" customHeight="1">
      <c r="A167" s="16">
        <v>153</v>
      </c>
      <c r="B167" s="17" t="s">
        <v>344</v>
      </c>
      <c r="C167" s="18" t="s">
        <v>34</v>
      </c>
      <c r="D167" s="19" t="s">
        <v>349</v>
      </c>
      <c r="E167" s="20">
        <v>1</v>
      </c>
      <c r="F167" s="20"/>
      <c r="G167" s="20">
        <v>9754</v>
      </c>
      <c r="H167" s="19" t="s">
        <v>346</v>
      </c>
      <c r="I167" s="21"/>
      <c r="J167" s="21"/>
      <c r="K167" s="19" t="s">
        <v>350</v>
      </c>
      <c r="L167" s="20" t="s">
        <v>348</v>
      </c>
      <c r="M167" s="22">
        <v>664667</v>
      </c>
      <c r="N167" s="20" t="s">
        <v>785</v>
      </c>
      <c r="O167" s="23">
        <v>1738111</v>
      </c>
      <c r="P167" s="23">
        <v>1622236.94</v>
      </c>
      <c r="Q167" s="12">
        <v>0</v>
      </c>
      <c r="R167" s="12">
        <v>3390943.6</v>
      </c>
      <c r="S167" s="12">
        <v>25514.879137497348</v>
      </c>
      <c r="T167" s="12">
        <v>0</v>
      </c>
      <c r="U167" s="12">
        <v>139437.36928817187</v>
      </c>
      <c r="V167" s="12">
        <v>0</v>
      </c>
      <c r="W167" s="12">
        <v>0</v>
      </c>
      <c r="X167" s="12">
        <v>0</v>
      </c>
      <c r="Y167" s="13" t="s">
        <v>39</v>
      </c>
      <c r="Z167" s="13">
        <v>0</v>
      </c>
      <c r="AA167" s="14" t="s">
        <v>894</v>
      </c>
      <c r="AB167" s="13" t="s">
        <v>40</v>
      </c>
      <c r="AC167" s="12">
        <v>1085555.316153357</v>
      </c>
      <c r="AD167" s="106"/>
    </row>
    <row r="168" spans="1:30" s="24" customFormat="1" ht="27.75" customHeight="1">
      <c r="A168" s="5">
        <v>154</v>
      </c>
      <c r="B168" s="17" t="s">
        <v>344</v>
      </c>
      <c r="C168" s="18" t="s">
        <v>34</v>
      </c>
      <c r="D168" s="19" t="s">
        <v>351</v>
      </c>
      <c r="E168" s="20">
        <v>1</v>
      </c>
      <c r="F168" s="20"/>
      <c r="G168" s="20">
        <v>9754</v>
      </c>
      <c r="H168" s="19" t="s">
        <v>346</v>
      </c>
      <c r="I168" s="16">
        <v>6000</v>
      </c>
      <c r="J168" s="16">
        <v>1500</v>
      </c>
      <c r="K168" s="19" t="s">
        <v>352</v>
      </c>
      <c r="L168" s="20" t="s">
        <v>353</v>
      </c>
      <c r="M168" s="22">
        <v>665745</v>
      </c>
      <c r="N168" s="20" t="s">
        <v>786</v>
      </c>
      <c r="O168" s="23">
        <v>860255</v>
      </c>
      <c r="P168" s="23">
        <v>610519.74</v>
      </c>
      <c r="Q168" s="12">
        <v>1115523.81</v>
      </c>
      <c r="R168" s="12">
        <v>20252123.18</v>
      </c>
      <c r="S168" s="12">
        <v>9602.381127602916</v>
      </c>
      <c r="T168" s="12">
        <v>31276.32</v>
      </c>
      <c r="U168" s="12">
        <v>69012.67762357887</v>
      </c>
      <c r="V168" s="12">
        <v>0</v>
      </c>
      <c r="W168" s="12">
        <v>0</v>
      </c>
      <c r="X168" s="12">
        <v>0</v>
      </c>
      <c r="Y168" s="13" t="s">
        <v>39</v>
      </c>
      <c r="Z168" s="13">
        <v>0</v>
      </c>
      <c r="AA168" s="14" t="s">
        <v>894</v>
      </c>
      <c r="AB168" s="13" t="s">
        <v>40</v>
      </c>
      <c r="AC168" s="12">
        <v>15784644.71578786</v>
      </c>
      <c r="AD168" s="106"/>
    </row>
    <row r="169" spans="1:30" s="24" customFormat="1" ht="27.75" customHeight="1">
      <c r="A169" s="16">
        <v>155</v>
      </c>
      <c r="B169" s="17" t="s">
        <v>344</v>
      </c>
      <c r="C169" s="18" t="s">
        <v>34</v>
      </c>
      <c r="D169" s="19" t="s">
        <v>354</v>
      </c>
      <c r="E169" s="20">
        <v>1</v>
      </c>
      <c r="F169" s="20"/>
      <c r="G169" s="20">
        <v>9754</v>
      </c>
      <c r="H169" s="19" t="s">
        <v>346</v>
      </c>
      <c r="I169" s="21"/>
      <c r="J169" s="21"/>
      <c r="K169" s="19" t="s">
        <v>355</v>
      </c>
      <c r="L169" s="20" t="s">
        <v>348</v>
      </c>
      <c r="M169" s="22">
        <v>664467</v>
      </c>
      <c r="N169" s="20" t="s">
        <v>787</v>
      </c>
      <c r="O169" s="23">
        <v>1116666</v>
      </c>
      <c r="P169" s="23">
        <v>1044022.66</v>
      </c>
      <c r="Q169" s="12">
        <v>42781.3</v>
      </c>
      <c r="R169" s="12">
        <v>3390943.6</v>
      </c>
      <c r="S169" s="12">
        <v>16420.60498678355</v>
      </c>
      <c r="T169" s="12">
        <v>0</v>
      </c>
      <c r="U169" s="12">
        <v>89582.86865082018</v>
      </c>
      <c r="V169" s="12">
        <v>0</v>
      </c>
      <c r="W169" s="12">
        <v>0</v>
      </c>
      <c r="X169" s="12">
        <v>0</v>
      </c>
      <c r="Y169" s="13" t="s">
        <v>39</v>
      </c>
      <c r="Z169" s="13">
        <v>0</v>
      </c>
      <c r="AA169" s="14" t="s">
        <v>894</v>
      </c>
      <c r="AB169" s="13" t="s">
        <v>40</v>
      </c>
      <c r="AC169" s="12">
        <v>1672325.8561533568</v>
      </c>
      <c r="AD169" s="106"/>
    </row>
    <row r="170" spans="1:30" s="24" customFormat="1" ht="27.75" customHeight="1">
      <c r="A170" s="5">
        <v>156</v>
      </c>
      <c r="B170" s="17" t="s">
        <v>344</v>
      </c>
      <c r="C170" s="18" t="s">
        <v>34</v>
      </c>
      <c r="D170" s="19" t="s">
        <v>356</v>
      </c>
      <c r="E170" s="20">
        <v>1</v>
      </c>
      <c r="F170" s="20"/>
      <c r="G170" s="20">
        <v>9754</v>
      </c>
      <c r="H170" s="19" t="s">
        <v>346</v>
      </c>
      <c r="I170" s="16">
        <v>30</v>
      </c>
      <c r="J170" s="21"/>
      <c r="K170" s="19" t="s">
        <v>357</v>
      </c>
      <c r="L170" s="20" t="s">
        <v>353</v>
      </c>
      <c r="M170" s="22">
        <v>664299</v>
      </c>
      <c r="N170" s="20" t="s">
        <v>788</v>
      </c>
      <c r="O170" s="23">
        <v>997407</v>
      </c>
      <c r="P170" s="23">
        <v>970450.06</v>
      </c>
      <c r="Q170" s="12">
        <v>0</v>
      </c>
      <c r="R170" s="12">
        <v>547308.25</v>
      </c>
      <c r="S170" s="12">
        <v>15263.43987079782</v>
      </c>
      <c r="T170" s="12">
        <v>0</v>
      </c>
      <c r="U170" s="12">
        <v>80015.49279051086</v>
      </c>
      <c r="V170" s="12">
        <v>0</v>
      </c>
      <c r="W170" s="12">
        <v>0</v>
      </c>
      <c r="X170" s="12">
        <v>0</v>
      </c>
      <c r="Y170" s="13" t="s">
        <v>39</v>
      </c>
      <c r="Z170" s="13">
        <v>0</v>
      </c>
      <c r="AA170" s="14" t="s">
        <v>894</v>
      </c>
      <c r="AB170" s="13" t="s">
        <v>40</v>
      </c>
      <c r="AC170" s="12">
        <v>-533404.4420549403</v>
      </c>
      <c r="AD170" s="106"/>
    </row>
    <row r="171" spans="1:30" s="24" customFormat="1" ht="27.75" customHeight="1">
      <c r="A171" s="16">
        <v>157</v>
      </c>
      <c r="B171" s="17" t="s">
        <v>344</v>
      </c>
      <c r="C171" s="18" t="s">
        <v>34</v>
      </c>
      <c r="D171" s="19" t="s">
        <v>358</v>
      </c>
      <c r="E171" s="20">
        <v>1</v>
      </c>
      <c r="F171" s="20"/>
      <c r="G171" s="20">
        <v>9754</v>
      </c>
      <c r="H171" s="19" t="s">
        <v>346</v>
      </c>
      <c r="I171" s="21"/>
      <c r="J171" s="16">
        <v>1592</v>
      </c>
      <c r="K171" s="19" t="s">
        <v>359</v>
      </c>
      <c r="L171" s="20" t="s">
        <v>348</v>
      </c>
      <c r="M171" s="22">
        <v>778521</v>
      </c>
      <c r="N171" s="20" t="s">
        <v>789</v>
      </c>
      <c r="O171" s="23">
        <v>10987070</v>
      </c>
      <c r="P171" s="23">
        <v>8650367.31</v>
      </c>
      <c r="Q171" s="12">
        <v>107110.68</v>
      </c>
      <c r="R171" s="12">
        <v>4427655.87</v>
      </c>
      <c r="S171" s="12">
        <v>136054.77163502888</v>
      </c>
      <c r="T171" s="12">
        <v>295854</v>
      </c>
      <c r="U171" s="12">
        <v>881421.3459238186</v>
      </c>
      <c r="V171" s="12">
        <v>0</v>
      </c>
      <c r="W171" s="12">
        <v>0</v>
      </c>
      <c r="X171" s="12">
        <v>0</v>
      </c>
      <c r="Y171" s="13" t="s">
        <v>39</v>
      </c>
      <c r="Z171" s="13">
        <v>0</v>
      </c>
      <c r="AA171" s="14" t="s">
        <v>894</v>
      </c>
      <c r="AB171" s="13" t="s">
        <v>40</v>
      </c>
      <c r="AC171" s="12">
        <v>-5093300.323493506</v>
      </c>
      <c r="AD171" s="106"/>
    </row>
    <row r="172" spans="1:30" s="24" customFormat="1" ht="27.75" customHeight="1">
      <c r="A172" s="5">
        <v>158</v>
      </c>
      <c r="B172" s="17" t="s">
        <v>344</v>
      </c>
      <c r="C172" s="18" t="s">
        <v>34</v>
      </c>
      <c r="D172" s="19" t="s">
        <v>360</v>
      </c>
      <c r="E172" s="20">
        <v>1</v>
      </c>
      <c r="F172" s="20"/>
      <c r="G172" s="20">
        <v>9754</v>
      </c>
      <c r="H172" s="19" t="s">
        <v>346</v>
      </c>
      <c r="I172" s="21"/>
      <c r="J172" s="16">
        <v>1100</v>
      </c>
      <c r="K172" s="19" t="s">
        <v>361</v>
      </c>
      <c r="L172" s="20" t="s">
        <v>362</v>
      </c>
      <c r="M172" s="22">
        <v>665687</v>
      </c>
      <c r="N172" s="20" t="s">
        <v>790</v>
      </c>
      <c r="O172" s="23">
        <v>231109</v>
      </c>
      <c r="P172" s="23">
        <v>119289.07</v>
      </c>
      <c r="Q172" s="12">
        <v>0</v>
      </c>
      <c r="R172" s="12">
        <v>726601.96</v>
      </c>
      <c r="S172" s="12">
        <v>1876.2032403691046</v>
      </c>
      <c r="T172" s="12">
        <v>14004.12</v>
      </c>
      <c r="U172" s="12">
        <v>18540.375717557803</v>
      </c>
      <c r="V172" s="12">
        <v>0</v>
      </c>
      <c r="W172" s="12">
        <v>0</v>
      </c>
      <c r="X172" s="12">
        <v>0</v>
      </c>
      <c r="Y172" s="13" t="s">
        <v>39</v>
      </c>
      <c r="Z172" s="13">
        <v>0</v>
      </c>
      <c r="AA172" s="14" t="s">
        <v>894</v>
      </c>
      <c r="AB172" s="13" t="s">
        <v>40</v>
      </c>
      <c r="AC172" s="12">
        <v>460929.12076962856</v>
      </c>
      <c r="AD172" s="106"/>
    </row>
    <row r="173" spans="1:30" s="24" customFormat="1" ht="27.75" customHeight="1">
      <c r="A173" s="16">
        <v>159</v>
      </c>
      <c r="B173" s="17" t="s">
        <v>344</v>
      </c>
      <c r="C173" s="18" t="s">
        <v>34</v>
      </c>
      <c r="D173" s="19" t="s">
        <v>363</v>
      </c>
      <c r="E173" s="20">
        <v>1</v>
      </c>
      <c r="F173" s="20"/>
      <c r="G173" s="20">
        <v>9754</v>
      </c>
      <c r="H173" s="19" t="s">
        <v>346</v>
      </c>
      <c r="I173" s="21"/>
      <c r="J173" s="21"/>
      <c r="K173" s="19" t="s">
        <v>364</v>
      </c>
      <c r="L173" s="20" t="s">
        <v>365</v>
      </c>
      <c r="M173" s="22">
        <v>665868</v>
      </c>
      <c r="N173" s="20" t="s">
        <v>791</v>
      </c>
      <c r="O173" s="23">
        <v>1233188</v>
      </c>
      <c r="P173" s="23">
        <v>1200302.98</v>
      </c>
      <c r="Q173" s="12">
        <v>0</v>
      </c>
      <c r="R173" s="12">
        <v>1169168.27</v>
      </c>
      <c r="S173" s="12">
        <v>18878.61428126393</v>
      </c>
      <c r="T173" s="12">
        <v>0</v>
      </c>
      <c r="U173" s="12">
        <v>98930.6727578055</v>
      </c>
      <c r="V173" s="12">
        <v>0</v>
      </c>
      <c r="W173" s="12">
        <v>0</v>
      </c>
      <c r="X173" s="12">
        <v>0</v>
      </c>
      <c r="Y173" s="13" t="s">
        <v>39</v>
      </c>
      <c r="Z173" s="13">
        <v>0</v>
      </c>
      <c r="AA173" s="14" t="s">
        <v>894</v>
      </c>
      <c r="AB173" s="13" t="s">
        <v>40</v>
      </c>
      <c r="AC173" s="12">
        <v>-266679.4341391318</v>
      </c>
      <c r="AD173" s="106"/>
    </row>
    <row r="174" spans="1:30" s="24" customFormat="1" ht="27.75" customHeight="1">
      <c r="A174" s="5">
        <v>160</v>
      </c>
      <c r="B174" s="17" t="s">
        <v>344</v>
      </c>
      <c r="C174" s="18" t="s">
        <v>34</v>
      </c>
      <c r="D174" s="19" t="s">
        <v>366</v>
      </c>
      <c r="E174" s="20">
        <v>1</v>
      </c>
      <c r="F174" s="20"/>
      <c r="G174" s="20">
        <v>9754</v>
      </c>
      <c r="H174" s="19" t="s">
        <v>346</v>
      </c>
      <c r="I174" s="21"/>
      <c r="J174" s="21"/>
      <c r="K174" s="19" t="s">
        <v>367</v>
      </c>
      <c r="L174" s="20" t="s">
        <v>368</v>
      </c>
      <c r="M174" s="22">
        <v>665673</v>
      </c>
      <c r="N174" s="20" t="s">
        <v>792</v>
      </c>
      <c r="O174" s="23">
        <v>152341</v>
      </c>
      <c r="P174" s="23">
        <v>138663.06</v>
      </c>
      <c r="Q174" s="12">
        <v>0</v>
      </c>
      <c r="R174" s="12">
        <v>326904.82</v>
      </c>
      <c r="S174" s="12">
        <v>2180.9213743681257</v>
      </c>
      <c r="T174" s="12">
        <v>0</v>
      </c>
      <c r="U174" s="12">
        <v>12221.330096138503</v>
      </c>
      <c r="V174" s="12">
        <v>0</v>
      </c>
      <c r="W174" s="12">
        <v>0</v>
      </c>
      <c r="X174" s="12">
        <v>0</v>
      </c>
      <c r="Y174" s="13" t="s">
        <v>39</v>
      </c>
      <c r="Z174" s="13">
        <v>0</v>
      </c>
      <c r="AA174" s="14" t="s">
        <v>894</v>
      </c>
      <c r="AB174" s="13" t="s">
        <v>40</v>
      </c>
      <c r="AC174" s="12">
        <v>122382.37292763911</v>
      </c>
      <c r="AD174" s="106"/>
    </row>
    <row r="175" spans="1:30" s="24" customFormat="1" ht="27.75" customHeight="1">
      <c r="A175" s="16">
        <v>161</v>
      </c>
      <c r="B175" s="17" t="s">
        <v>344</v>
      </c>
      <c r="C175" s="18" t="s">
        <v>34</v>
      </c>
      <c r="D175" s="19" t="s">
        <v>369</v>
      </c>
      <c r="E175" s="20">
        <v>1</v>
      </c>
      <c r="F175" s="20"/>
      <c r="G175" s="20">
        <v>9754</v>
      </c>
      <c r="H175" s="19" t="s">
        <v>346</v>
      </c>
      <c r="I175" s="21"/>
      <c r="J175" s="16">
        <v>500</v>
      </c>
      <c r="K175" s="19" t="s">
        <v>370</v>
      </c>
      <c r="L175" s="20" t="s">
        <v>348</v>
      </c>
      <c r="M175" s="22">
        <v>664664</v>
      </c>
      <c r="N175" s="20" t="s">
        <v>793</v>
      </c>
      <c r="O175" s="23">
        <v>579832</v>
      </c>
      <c r="P175" s="23">
        <v>455757.64</v>
      </c>
      <c r="Q175" s="12">
        <v>0</v>
      </c>
      <c r="R175" s="12">
        <v>1351556.37</v>
      </c>
      <c r="S175" s="12">
        <v>7168.250712248623</v>
      </c>
      <c r="T175" s="12">
        <v>15538.8</v>
      </c>
      <c r="U175" s="12">
        <v>46516.15961759592</v>
      </c>
      <c r="V175" s="12">
        <v>0</v>
      </c>
      <c r="W175" s="12">
        <v>0</v>
      </c>
      <c r="X175" s="12">
        <v>0</v>
      </c>
      <c r="Y175" s="13" t="s">
        <v>39</v>
      </c>
      <c r="Z175" s="13">
        <v>0</v>
      </c>
      <c r="AA175" s="14" t="s">
        <v>894</v>
      </c>
      <c r="AB175" s="13" t="s">
        <v>40</v>
      </c>
      <c r="AC175" s="12">
        <v>623509.4620658502</v>
      </c>
      <c r="AD175" s="106"/>
    </row>
    <row r="176" spans="1:30" s="24" customFormat="1" ht="27.75" customHeight="1">
      <c r="A176" s="5">
        <v>162</v>
      </c>
      <c r="B176" s="17" t="s">
        <v>344</v>
      </c>
      <c r="C176" s="18" t="s">
        <v>34</v>
      </c>
      <c r="D176" s="19" t="s">
        <v>371</v>
      </c>
      <c r="E176" s="20">
        <v>1</v>
      </c>
      <c r="F176" s="20"/>
      <c r="G176" s="20">
        <v>9754</v>
      </c>
      <c r="H176" s="19" t="s">
        <v>346</v>
      </c>
      <c r="I176" s="21"/>
      <c r="J176" s="16">
        <v>460</v>
      </c>
      <c r="K176" s="19" t="s">
        <v>372</v>
      </c>
      <c r="L176" s="20" t="s">
        <v>348</v>
      </c>
      <c r="M176" s="22">
        <v>665672</v>
      </c>
      <c r="N176" s="20" t="s">
        <v>794</v>
      </c>
      <c r="O176" s="23">
        <v>108855</v>
      </c>
      <c r="P176" s="23">
        <v>104137.95</v>
      </c>
      <c r="Q176" s="12">
        <v>40358.47</v>
      </c>
      <c r="R176" s="12">
        <v>78252.31</v>
      </c>
      <c r="S176" s="12">
        <v>1637.9032817960253</v>
      </c>
      <c r="T176" s="12">
        <v>0</v>
      </c>
      <c r="U176" s="12">
        <v>8732.73043773611</v>
      </c>
      <c r="V176" s="12">
        <v>0</v>
      </c>
      <c r="W176" s="12">
        <v>0</v>
      </c>
      <c r="X176" s="12">
        <v>0</v>
      </c>
      <c r="Y176" s="13" t="s">
        <v>39</v>
      </c>
      <c r="Z176" s="13">
        <v>0</v>
      </c>
      <c r="AA176" s="14" t="s">
        <v>894</v>
      </c>
      <c r="AB176" s="13" t="s">
        <v>40</v>
      </c>
      <c r="AC176" s="12">
        <v>-33578.9297454106</v>
      </c>
      <c r="AD176" s="106"/>
    </row>
    <row r="177" spans="1:30" s="24" customFormat="1" ht="27.75" customHeight="1">
      <c r="A177" s="16">
        <v>163</v>
      </c>
      <c r="B177" s="17" t="s">
        <v>344</v>
      </c>
      <c r="C177" s="18" t="s">
        <v>34</v>
      </c>
      <c r="D177" s="19" t="s">
        <v>373</v>
      </c>
      <c r="E177" s="20">
        <v>1</v>
      </c>
      <c r="F177" s="20"/>
      <c r="G177" s="20">
        <v>9754</v>
      </c>
      <c r="H177" s="19" t="s">
        <v>346</v>
      </c>
      <c r="I177" s="21"/>
      <c r="J177" s="21"/>
      <c r="K177" s="19" t="s">
        <v>374</v>
      </c>
      <c r="L177" s="20" t="s">
        <v>368</v>
      </c>
      <c r="M177" s="22">
        <v>665752</v>
      </c>
      <c r="N177" s="20" t="s">
        <v>795</v>
      </c>
      <c r="O177" s="23">
        <v>145243</v>
      </c>
      <c r="P177" s="23">
        <v>106951.75</v>
      </c>
      <c r="Q177" s="12">
        <v>4283.52</v>
      </c>
      <c r="R177" s="12">
        <v>153110.07</v>
      </c>
      <c r="S177" s="12">
        <v>1682.159311939865</v>
      </c>
      <c r="T177" s="12">
        <v>5280.6</v>
      </c>
      <c r="U177" s="12">
        <v>11651.903605421026</v>
      </c>
      <c r="V177" s="12">
        <v>0</v>
      </c>
      <c r="W177" s="12">
        <v>0</v>
      </c>
      <c r="X177" s="12">
        <v>0</v>
      </c>
      <c r="Y177" s="13" t="s">
        <v>39</v>
      </c>
      <c r="Z177" s="13">
        <v>0</v>
      </c>
      <c r="AA177" s="14" t="s">
        <v>894</v>
      </c>
      <c r="AB177" s="13" t="s">
        <v>40</v>
      </c>
      <c r="AC177" s="12">
        <v>16168.934410968337</v>
      </c>
      <c r="AD177" s="106"/>
    </row>
    <row r="178" spans="1:30" s="24" customFormat="1" ht="27.75" customHeight="1">
      <c r="A178" s="5">
        <v>164</v>
      </c>
      <c r="B178" s="17" t="s">
        <v>344</v>
      </c>
      <c r="C178" s="18" t="s">
        <v>34</v>
      </c>
      <c r="D178" s="19" t="s">
        <v>375</v>
      </c>
      <c r="E178" s="20">
        <v>1</v>
      </c>
      <c r="F178" s="20"/>
      <c r="G178" s="20">
        <v>9754</v>
      </c>
      <c r="H178" s="19" t="s">
        <v>346</v>
      </c>
      <c r="I178" s="25">
        <v>23.7</v>
      </c>
      <c r="J178" s="21"/>
      <c r="K178" s="19" t="s">
        <v>376</v>
      </c>
      <c r="L178" s="20" t="s">
        <v>368</v>
      </c>
      <c r="M178" s="22">
        <v>665860</v>
      </c>
      <c r="N178" s="20" t="s">
        <v>796</v>
      </c>
      <c r="O178" s="23">
        <v>47508</v>
      </c>
      <c r="P178" s="23">
        <v>44974.24</v>
      </c>
      <c r="Q178" s="12">
        <v>0</v>
      </c>
      <c r="R178" s="12">
        <v>162529.62</v>
      </c>
      <c r="S178" s="12">
        <v>707.3641769622128</v>
      </c>
      <c r="T178" s="12">
        <v>0</v>
      </c>
      <c r="U178" s="12">
        <v>3811.2586251064913</v>
      </c>
      <c r="V178" s="12">
        <v>0</v>
      </c>
      <c r="W178" s="12">
        <v>0</v>
      </c>
      <c r="X178" s="12">
        <v>0</v>
      </c>
      <c r="Y178" s="13" t="s">
        <v>39</v>
      </c>
      <c r="Z178" s="13">
        <v>0</v>
      </c>
      <c r="AA178" s="14" t="s">
        <v>894</v>
      </c>
      <c r="AB178" s="13" t="s">
        <v>40</v>
      </c>
      <c r="AC178" s="12">
        <v>84811.59496096715</v>
      </c>
      <c r="AD178" s="106"/>
    </row>
    <row r="179" spans="1:30" s="24" customFormat="1" ht="27.75" customHeight="1">
      <c r="A179" s="16">
        <v>165</v>
      </c>
      <c r="B179" s="17" t="s">
        <v>344</v>
      </c>
      <c r="C179" s="18" t="s">
        <v>34</v>
      </c>
      <c r="D179" s="19" t="s">
        <v>377</v>
      </c>
      <c r="E179" s="20">
        <v>1</v>
      </c>
      <c r="F179" s="20"/>
      <c r="G179" s="20">
        <v>9754</v>
      </c>
      <c r="H179" s="19" t="s">
        <v>346</v>
      </c>
      <c r="I179" s="25">
        <v>930.1</v>
      </c>
      <c r="J179" s="21"/>
      <c r="K179" s="19" t="s">
        <v>378</v>
      </c>
      <c r="L179" s="20" t="s">
        <v>379</v>
      </c>
      <c r="M179" s="22">
        <v>665847</v>
      </c>
      <c r="N179" s="20" t="s">
        <v>797</v>
      </c>
      <c r="O179" s="23">
        <v>7156419</v>
      </c>
      <c r="P179" s="23">
        <v>6968541.65</v>
      </c>
      <c r="Q179" s="12">
        <v>0</v>
      </c>
      <c r="R179" s="12">
        <v>4594778.9</v>
      </c>
      <c r="S179" s="12">
        <v>109602.66874724622</v>
      </c>
      <c r="T179" s="12">
        <v>0</v>
      </c>
      <c r="U179" s="12">
        <v>574113.0680859218</v>
      </c>
      <c r="V179" s="12">
        <v>0</v>
      </c>
      <c r="W179" s="12">
        <v>0</v>
      </c>
      <c r="X179" s="12">
        <v>0</v>
      </c>
      <c r="Y179" s="13" t="s">
        <v>39</v>
      </c>
      <c r="Z179" s="13">
        <v>0</v>
      </c>
      <c r="AA179" s="14" t="s">
        <v>894</v>
      </c>
      <c r="AB179" s="13" t="s">
        <v>40</v>
      </c>
      <c r="AC179" s="12">
        <v>-3299442.95895812</v>
      </c>
      <c r="AD179" s="106"/>
    </row>
    <row r="180" spans="1:30" s="24" customFormat="1" ht="27.75" customHeight="1">
      <c r="A180" s="5">
        <v>166</v>
      </c>
      <c r="B180" s="17" t="s">
        <v>344</v>
      </c>
      <c r="C180" s="18" t="s">
        <v>34</v>
      </c>
      <c r="D180" s="19" t="s">
        <v>380</v>
      </c>
      <c r="E180" s="20">
        <v>1</v>
      </c>
      <c r="F180" s="20"/>
      <c r="G180" s="20">
        <v>9754</v>
      </c>
      <c r="H180" s="19" t="s">
        <v>346</v>
      </c>
      <c r="I180" s="25">
        <v>220.8</v>
      </c>
      <c r="J180" s="21"/>
      <c r="K180" s="19" t="s">
        <v>381</v>
      </c>
      <c r="L180" s="20" t="s">
        <v>365</v>
      </c>
      <c r="M180" s="22">
        <v>665683</v>
      </c>
      <c r="N180" s="20" t="s">
        <v>798</v>
      </c>
      <c r="O180" s="23">
        <v>3619570</v>
      </c>
      <c r="P180" s="23">
        <v>2424013.22</v>
      </c>
      <c r="Q180" s="12">
        <v>72947.31</v>
      </c>
      <c r="R180" s="12">
        <v>3719516.99</v>
      </c>
      <c r="S180" s="12">
        <v>38125.38280381889</v>
      </c>
      <c r="T180" s="12">
        <v>131596.8</v>
      </c>
      <c r="U180" s="12">
        <v>290374.6186258462</v>
      </c>
      <c r="V180" s="12">
        <v>0</v>
      </c>
      <c r="W180" s="12">
        <v>0</v>
      </c>
      <c r="X180" s="12">
        <v>0</v>
      </c>
      <c r="Y180" s="13" t="s">
        <v>39</v>
      </c>
      <c r="Z180" s="13">
        <v>0</v>
      </c>
      <c r="AA180" s="14" t="s">
        <v>894</v>
      </c>
      <c r="AB180" s="13" t="s">
        <v>40</v>
      </c>
      <c r="AC180" s="12">
        <v>560746.3451396817</v>
      </c>
      <c r="AD180" s="106"/>
    </row>
    <row r="181" spans="1:30" s="24" customFormat="1" ht="27.75" customHeight="1">
      <c r="A181" s="16">
        <v>167</v>
      </c>
      <c r="B181" s="17" t="s">
        <v>344</v>
      </c>
      <c r="C181" s="18" t="s">
        <v>34</v>
      </c>
      <c r="D181" s="19" t="s">
        <v>382</v>
      </c>
      <c r="E181" s="20">
        <v>1</v>
      </c>
      <c r="F181" s="20"/>
      <c r="G181" s="20">
        <v>9754</v>
      </c>
      <c r="H181" s="19" t="s">
        <v>346</v>
      </c>
      <c r="I181" s="25">
        <v>192.8</v>
      </c>
      <c r="J181" s="21"/>
      <c r="K181" s="19" t="s">
        <v>383</v>
      </c>
      <c r="L181" s="20" t="s">
        <v>368</v>
      </c>
      <c r="M181" s="22">
        <v>665751</v>
      </c>
      <c r="N181" s="20" t="s">
        <v>799</v>
      </c>
      <c r="O181" s="23">
        <v>2811419</v>
      </c>
      <c r="P181" s="23">
        <v>2661476.66</v>
      </c>
      <c r="Q181" s="12">
        <v>123011.75</v>
      </c>
      <c r="R181" s="12">
        <v>2274601.73</v>
      </c>
      <c r="S181" s="12">
        <v>41860.25705170425</v>
      </c>
      <c r="T181" s="12">
        <v>0</v>
      </c>
      <c r="U181" s="12">
        <v>225541.9068901715</v>
      </c>
      <c r="V181" s="12">
        <v>0</v>
      </c>
      <c r="W181" s="12">
        <v>0</v>
      </c>
      <c r="X181" s="12">
        <v>0</v>
      </c>
      <c r="Y181" s="13" t="s">
        <v>39</v>
      </c>
      <c r="Z181" s="13">
        <v>0</v>
      </c>
      <c r="AA181" s="14" t="s">
        <v>894</v>
      </c>
      <c r="AB181" s="13" t="s">
        <v>40</v>
      </c>
      <c r="AC181" s="12">
        <v>-820521.7907994364</v>
      </c>
      <c r="AD181" s="106"/>
    </row>
    <row r="182" spans="1:30" s="24" customFormat="1" ht="27.75" customHeight="1">
      <c r="A182" s="5">
        <v>168</v>
      </c>
      <c r="B182" s="17" t="s">
        <v>344</v>
      </c>
      <c r="C182" s="18" t="s">
        <v>34</v>
      </c>
      <c r="D182" s="19" t="s">
        <v>384</v>
      </c>
      <c r="E182" s="20">
        <v>1</v>
      </c>
      <c r="F182" s="20"/>
      <c r="G182" s="20">
        <v>9754</v>
      </c>
      <c r="H182" s="19" t="s">
        <v>346</v>
      </c>
      <c r="I182" s="25">
        <v>163.4</v>
      </c>
      <c r="J182" s="21"/>
      <c r="K182" s="19" t="s">
        <v>385</v>
      </c>
      <c r="L182" s="20" t="s">
        <v>368</v>
      </c>
      <c r="M182" s="22">
        <v>665863</v>
      </c>
      <c r="N182" s="20" t="s">
        <v>800</v>
      </c>
      <c r="O182" s="23">
        <v>1223286</v>
      </c>
      <c r="P182" s="23">
        <v>1164895.27</v>
      </c>
      <c r="Q182" s="12">
        <v>0</v>
      </c>
      <c r="R182" s="12">
        <v>2496914.33</v>
      </c>
      <c r="S182" s="12">
        <v>18321.714472789863</v>
      </c>
      <c r="T182" s="12">
        <v>0</v>
      </c>
      <c r="U182" s="12">
        <v>98136.29953843604</v>
      </c>
      <c r="V182" s="12">
        <v>0</v>
      </c>
      <c r="W182" s="12">
        <v>0</v>
      </c>
      <c r="X182" s="12">
        <v>0</v>
      </c>
      <c r="Y182" s="13" t="s">
        <v>39</v>
      </c>
      <c r="Z182" s="13">
        <v>0</v>
      </c>
      <c r="AA182" s="14" t="s">
        <v>894</v>
      </c>
      <c r="AB182" s="13" t="s">
        <v>40</v>
      </c>
      <c r="AC182" s="12">
        <v>828981.9761601388</v>
      </c>
      <c r="AD182" s="106"/>
    </row>
    <row r="183" spans="1:30" s="24" customFormat="1" ht="27.75" customHeight="1">
      <c r="A183" s="16">
        <v>169</v>
      </c>
      <c r="B183" s="17" t="s">
        <v>344</v>
      </c>
      <c r="C183" s="18" t="s">
        <v>34</v>
      </c>
      <c r="D183" s="19" t="s">
        <v>386</v>
      </c>
      <c r="E183" s="20">
        <v>1</v>
      </c>
      <c r="F183" s="20"/>
      <c r="G183" s="20">
        <v>9754</v>
      </c>
      <c r="H183" s="19" t="s">
        <v>346</v>
      </c>
      <c r="I183" s="25">
        <v>25.7</v>
      </c>
      <c r="J183" s="21"/>
      <c r="K183" s="19" t="s">
        <v>387</v>
      </c>
      <c r="L183" s="20" t="s">
        <v>388</v>
      </c>
      <c r="M183" s="22">
        <v>665840</v>
      </c>
      <c r="N183" s="20" t="s">
        <v>801</v>
      </c>
      <c r="O183" s="23">
        <v>69225</v>
      </c>
      <c r="P183" s="23">
        <v>67903.29</v>
      </c>
      <c r="Q183" s="12">
        <v>0</v>
      </c>
      <c r="R183" s="12">
        <v>490994.72</v>
      </c>
      <c r="S183" s="12">
        <v>1067.9970321650005</v>
      </c>
      <c r="T183" s="12">
        <v>0</v>
      </c>
      <c r="U183" s="12">
        <v>5553.472642986379</v>
      </c>
      <c r="V183" s="12">
        <v>0</v>
      </c>
      <c r="W183" s="12">
        <v>0</v>
      </c>
      <c r="X183" s="12">
        <v>0</v>
      </c>
      <c r="Y183" s="13" t="s">
        <v>39</v>
      </c>
      <c r="Z183" s="13">
        <v>0</v>
      </c>
      <c r="AA183" s="14" t="s">
        <v>894</v>
      </c>
      <c r="AB183" s="13" t="s">
        <v>40</v>
      </c>
      <c r="AC183" s="12">
        <v>324173.91842900065</v>
      </c>
      <c r="AD183" s="106"/>
    </row>
    <row r="184" spans="1:30" s="24" customFormat="1" ht="27.75" customHeight="1">
      <c r="A184" s="5">
        <v>170</v>
      </c>
      <c r="B184" s="17" t="s">
        <v>344</v>
      </c>
      <c r="C184" s="18" t="s">
        <v>34</v>
      </c>
      <c r="D184" s="19" t="s">
        <v>389</v>
      </c>
      <c r="E184" s="20">
        <v>1</v>
      </c>
      <c r="F184" s="20"/>
      <c r="G184" s="20">
        <v>9754</v>
      </c>
      <c r="H184" s="19" t="s">
        <v>346</v>
      </c>
      <c r="I184" s="21"/>
      <c r="J184" s="21"/>
      <c r="K184" s="19" t="s">
        <v>390</v>
      </c>
      <c r="L184" s="20" t="s">
        <v>365</v>
      </c>
      <c r="M184" s="22">
        <v>664481</v>
      </c>
      <c r="N184" s="20" t="s">
        <v>802</v>
      </c>
      <c r="O184" s="23">
        <v>49474</v>
      </c>
      <c r="P184" s="23">
        <v>35111.65</v>
      </c>
      <c r="Q184" s="12">
        <v>0</v>
      </c>
      <c r="R184" s="12">
        <v>412391.61</v>
      </c>
      <c r="S184" s="12">
        <v>552.2433153742071</v>
      </c>
      <c r="T184" s="12">
        <v>1798.68</v>
      </c>
      <c r="U184" s="12">
        <v>3968.978050402428</v>
      </c>
      <c r="V184" s="12">
        <v>75185.89</v>
      </c>
      <c r="W184" s="12">
        <v>0</v>
      </c>
      <c r="X184" s="12">
        <v>0</v>
      </c>
      <c r="Y184" s="13" t="s">
        <v>39</v>
      </c>
      <c r="Z184" s="13">
        <v>0</v>
      </c>
      <c r="AA184" s="14" t="s">
        <v>894</v>
      </c>
      <c r="AB184" s="13" t="s">
        <v>40</v>
      </c>
      <c r="AC184" s="12">
        <v>294198.1055679237</v>
      </c>
      <c r="AD184" s="106"/>
    </row>
    <row r="185" spans="1:30" s="24" customFormat="1" ht="27.75" customHeight="1">
      <c r="A185" s="16">
        <v>171</v>
      </c>
      <c r="B185" s="17" t="s">
        <v>344</v>
      </c>
      <c r="C185" s="18" t="s">
        <v>34</v>
      </c>
      <c r="D185" s="19" t="s">
        <v>389</v>
      </c>
      <c r="E185" s="20">
        <v>1</v>
      </c>
      <c r="F185" s="20"/>
      <c r="G185" s="20">
        <v>9754</v>
      </c>
      <c r="H185" s="19" t="s">
        <v>346</v>
      </c>
      <c r="I185" s="21"/>
      <c r="J185" s="21"/>
      <c r="K185" s="19" t="s">
        <v>391</v>
      </c>
      <c r="L185" s="20" t="s">
        <v>365</v>
      </c>
      <c r="M185" s="22">
        <v>664481</v>
      </c>
      <c r="N185" s="20" t="s">
        <v>802</v>
      </c>
      <c r="O185" s="23">
        <v>49474</v>
      </c>
      <c r="P185" s="23">
        <v>35111.65</v>
      </c>
      <c r="Q185" s="12">
        <v>0</v>
      </c>
      <c r="R185" s="12">
        <v>412391.61</v>
      </c>
      <c r="S185" s="12">
        <v>552.2433153742071</v>
      </c>
      <c r="T185" s="12">
        <v>1798.68</v>
      </c>
      <c r="U185" s="12">
        <v>3968.978050402428</v>
      </c>
      <c r="V185" s="12">
        <v>75185.89</v>
      </c>
      <c r="W185" s="12">
        <v>0</v>
      </c>
      <c r="X185" s="12">
        <v>0</v>
      </c>
      <c r="Y185" s="13" t="s">
        <v>39</v>
      </c>
      <c r="Z185" s="13">
        <v>0</v>
      </c>
      <c r="AA185" s="14" t="s">
        <v>894</v>
      </c>
      <c r="AB185" s="13" t="s">
        <v>40</v>
      </c>
      <c r="AC185" s="12">
        <v>294198.1055679237</v>
      </c>
      <c r="AD185" s="106"/>
    </row>
    <row r="186" spans="1:30" s="24" customFormat="1" ht="27.75" customHeight="1">
      <c r="A186" s="5">
        <v>172</v>
      </c>
      <c r="B186" s="17" t="s">
        <v>344</v>
      </c>
      <c r="C186" s="18" t="s">
        <v>34</v>
      </c>
      <c r="D186" s="19" t="s">
        <v>392</v>
      </c>
      <c r="E186" s="20">
        <v>1</v>
      </c>
      <c r="F186" s="20"/>
      <c r="G186" s="20">
        <v>9754</v>
      </c>
      <c r="H186" s="19" t="s">
        <v>346</v>
      </c>
      <c r="I186" s="21"/>
      <c r="J186" s="21"/>
      <c r="K186" s="19" t="s">
        <v>393</v>
      </c>
      <c r="L186" s="20" t="s">
        <v>365</v>
      </c>
      <c r="M186" s="22">
        <v>664481</v>
      </c>
      <c r="N186" s="20" t="s">
        <v>802</v>
      </c>
      <c r="O186" s="23">
        <v>49474</v>
      </c>
      <c r="P186" s="23">
        <v>41048.53</v>
      </c>
      <c r="Q186" s="12">
        <v>0</v>
      </c>
      <c r="R186" s="12">
        <v>412391.61</v>
      </c>
      <c r="S186" s="12">
        <v>645.6197956643337</v>
      </c>
      <c r="T186" s="12">
        <v>1798.68</v>
      </c>
      <c r="U186" s="12">
        <v>3968.978050402428</v>
      </c>
      <c r="V186" s="12">
        <v>0</v>
      </c>
      <c r="W186" s="12">
        <v>0</v>
      </c>
      <c r="X186" s="12">
        <v>0</v>
      </c>
      <c r="Y186" s="13" t="s">
        <v>39</v>
      </c>
      <c r="Z186" s="13">
        <v>0</v>
      </c>
      <c r="AA186" s="14" t="s">
        <v>894</v>
      </c>
      <c r="AB186" s="13" t="s">
        <v>40</v>
      </c>
      <c r="AC186" s="12">
        <v>288261.2255679237</v>
      </c>
      <c r="AD186" s="106"/>
    </row>
    <row r="187" spans="1:30" s="24" customFormat="1" ht="27.75" customHeight="1">
      <c r="A187" s="16">
        <v>173</v>
      </c>
      <c r="B187" s="17" t="s">
        <v>344</v>
      </c>
      <c r="C187" s="18" t="s">
        <v>34</v>
      </c>
      <c r="D187" s="19" t="s">
        <v>389</v>
      </c>
      <c r="E187" s="20">
        <v>1</v>
      </c>
      <c r="F187" s="20"/>
      <c r="G187" s="20">
        <v>9754</v>
      </c>
      <c r="H187" s="19" t="s">
        <v>346</v>
      </c>
      <c r="I187" s="21"/>
      <c r="J187" s="21"/>
      <c r="K187" s="19" t="s">
        <v>394</v>
      </c>
      <c r="L187" s="20" t="s">
        <v>365</v>
      </c>
      <c r="M187" s="22">
        <v>664481</v>
      </c>
      <c r="N187" s="20" t="s">
        <v>802</v>
      </c>
      <c r="O187" s="23">
        <v>49474</v>
      </c>
      <c r="P187" s="23">
        <v>35111.65</v>
      </c>
      <c r="Q187" s="12">
        <v>0</v>
      </c>
      <c r="R187" s="12">
        <v>412391.61</v>
      </c>
      <c r="S187" s="12">
        <v>552.2433153742071</v>
      </c>
      <c r="T187" s="12">
        <v>1798.68</v>
      </c>
      <c r="U187" s="12">
        <v>3968.978050402428</v>
      </c>
      <c r="V187" s="12">
        <v>0</v>
      </c>
      <c r="W187" s="12">
        <v>0</v>
      </c>
      <c r="X187" s="12">
        <v>0</v>
      </c>
      <c r="Y187" s="13" t="s">
        <v>39</v>
      </c>
      <c r="Z187" s="13">
        <v>0</v>
      </c>
      <c r="AA187" s="14" t="s">
        <v>894</v>
      </c>
      <c r="AB187" s="13" t="s">
        <v>40</v>
      </c>
      <c r="AC187" s="12">
        <v>294198.1055679237</v>
      </c>
      <c r="AD187" s="106"/>
    </row>
    <row r="188" spans="1:30" s="24" customFormat="1" ht="27.75" customHeight="1">
      <c r="A188" s="5">
        <v>174</v>
      </c>
      <c r="B188" s="17" t="s">
        <v>344</v>
      </c>
      <c r="C188" s="18" t="s">
        <v>34</v>
      </c>
      <c r="D188" s="19" t="s">
        <v>389</v>
      </c>
      <c r="E188" s="20">
        <v>1</v>
      </c>
      <c r="F188" s="20"/>
      <c r="G188" s="20">
        <v>9754</v>
      </c>
      <c r="H188" s="19" t="s">
        <v>346</v>
      </c>
      <c r="I188" s="21"/>
      <c r="J188" s="21"/>
      <c r="K188" s="19" t="s">
        <v>395</v>
      </c>
      <c r="L188" s="20" t="s">
        <v>365</v>
      </c>
      <c r="M188" s="22">
        <v>664481</v>
      </c>
      <c r="N188" s="20" t="s">
        <v>802</v>
      </c>
      <c r="O188" s="23">
        <v>49474</v>
      </c>
      <c r="P188" s="23">
        <v>35111.65</v>
      </c>
      <c r="Q188" s="12">
        <v>0</v>
      </c>
      <c r="R188" s="12">
        <v>412391.61</v>
      </c>
      <c r="S188" s="12">
        <v>552.2433153742071</v>
      </c>
      <c r="T188" s="12">
        <v>1798.68</v>
      </c>
      <c r="U188" s="12">
        <v>3968.978050402428</v>
      </c>
      <c r="V188" s="12">
        <v>0</v>
      </c>
      <c r="W188" s="12">
        <v>0</v>
      </c>
      <c r="X188" s="12">
        <v>0</v>
      </c>
      <c r="Y188" s="13" t="s">
        <v>39</v>
      </c>
      <c r="Z188" s="13">
        <v>0</v>
      </c>
      <c r="AA188" s="14" t="s">
        <v>894</v>
      </c>
      <c r="AB188" s="13" t="s">
        <v>40</v>
      </c>
      <c r="AC188" s="12">
        <v>294198.1055679237</v>
      </c>
      <c r="AD188" s="106"/>
    </row>
    <row r="189" spans="1:30" s="24" customFormat="1" ht="27.75" customHeight="1">
      <c r="A189" s="16">
        <v>175</v>
      </c>
      <c r="B189" s="17" t="s">
        <v>344</v>
      </c>
      <c r="C189" s="18" t="s">
        <v>34</v>
      </c>
      <c r="D189" s="19" t="s">
        <v>389</v>
      </c>
      <c r="E189" s="20">
        <v>1</v>
      </c>
      <c r="F189" s="20"/>
      <c r="G189" s="20">
        <v>9754</v>
      </c>
      <c r="H189" s="19" t="s">
        <v>346</v>
      </c>
      <c r="I189" s="21"/>
      <c r="J189" s="21"/>
      <c r="K189" s="19" t="s">
        <v>396</v>
      </c>
      <c r="L189" s="20" t="s">
        <v>365</v>
      </c>
      <c r="M189" s="22">
        <v>664481</v>
      </c>
      <c r="N189" s="20" t="s">
        <v>802</v>
      </c>
      <c r="O189" s="23">
        <v>49474</v>
      </c>
      <c r="P189" s="23">
        <v>35111.65</v>
      </c>
      <c r="Q189" s="12">
        <v>0</v>
      </c>
      <c r="R189" s="12">
        <v>412391.61</v>
      </c>
      <c r="S189" s="12">
        <v>552.2433153742071</v>
      </c>
      <c r="T189" s="12">
        <v>1798.68</v>
      </c>
      <c r="U189" s="12">
        <v>3968.978050402428</v>
      </c>
      <c r="V189" s="12">
        <v>0</v>
      </c>
      <c r="W189" s="12">
        <v>0</v>
      </c>
      <c r="X189" s="12">
        <v>0</v>
      </c>
      <c r="Y189" s="13" t="s">
        <v>39</v>
      </c>
      <c r="Z189" s="13">
        <v>0</v>
      </c>
      <c r="AA189" s="14" t="s">
        <v>894</v>
      </c>
      <c r="AB189" s="13" t="s">
        <v>40</v>
      </c>
      <c r="AC189" s="12">
        <v>294198.1055679237</v>
      </c>
      <c r="AD189" s="106"/>
    </row>
    <row r="190" spans="1:30" s="24" customFormat="1" ht="27.75" customHeight="1">
      <c r="A190" s="5">
        <v>176</v>
      </c>
      <c r="B190" s="17" t="s">
        <v>344</v>
      </c>
      <c r="C190" s="18" t="s">
        <v>34</v>
      </c>
      <c r="D190" s="19" t="s">
        <v>397</v>
      </c>
      <c r="E190" s="20">
        <v>1</v>
      </c>
      <c r="F190" s="20"/>
      <c r="G190" s="20">
        <v>9754</v>
      </c>
      <c r="H190" s="19" t="s">
        <v>346</v>
      </c>
      <c r="I190" s="21"/>
      <c r="J190" s="21"/>
      <c r="K190" s="38">
        <v>750000000884</v>
      </c>
      <c r="L190" s="20" t="s">
        <v>365</v>
      </c>
      <c r="M190" s="22">
        <v>664481</v>
      </c>
      <c r="N190" s="20" t="s">
        <v>802</v>
      </c>
      <c r="O190" s="23">
        <v>49474</v>
      </c>
      <c r="P190" s="23">
        <v>40898.51</v>
      </c>
      <c r="Q190" s="12">
        <v>0</v>
      </c>
      <c r="R190" s="12">
        <v>412391.61</v>
      </c>
      <c r="S190" s="12">
        <v>643.2602499815636</v>
      </c>
      <c r="T190" s="12">
        <v>0</v>
      </c>
      <c r="U190" s="12">
        <v>3968.978050402428</v>
      </c>
      <c r="V190" s="12">
        <v>0</v>
      </c>
      <c r="W190" s="12">
        <v>0</v>
      </c>
      <c r="X190" s="12">
        <v>0</v>
      </c>
      <c r="Y190" s="13" t="s">
        <v>39</v>
      </c>
      <c r="Z190" s="13">
        <v>0</v>
      </c>
      <c r="AA190" s="14" t="s">
        <v>894</v>
      </c>
      <c r="AB190" s="13" t="s">
        <v>40</v>
      </c>
      <c r="AC190" s="12">
        <v>288411.2455679237</v>
      </c>
      <c r="AD190" s="106"/>
    </row>
    <row r="191" spans="1:30" s="24" customFormat="1" ht="27.75" customHeight="1">
      <c r="A191" s="16">
        <v>177</v>
      </c>
      <c r="B191" s="17" t="s">
        <v>344</v>
      </c>
      <c r="C191" s="18" t="s">
        <v>34</v>
      </c>
      <c r="D191" s="19" t="s">
        <v>398</v>
      </c>
      <c r="E191" s="20">
        <v>1</v>
      </c>
      <c r="F191" s="20"/>
      <c r="G191" s="20">
        <v>9754</v>
      </c>
      <c r="H191" s="19" t="s">
        <v>346</v>
      </c>
      <c r="I191" s="21"/>
      <c r="J191" s="16">
        <v>500</v>
      </c>
      <c r="K191" s="19" t="s">
        <v>399</v>
      </c>
      <c r="L191" s="20" t="s">
        <v>388</v>
      </c>
      <c r="M191" s="22">
        <v>665839</v>
      </c>
      <c r="N191" s="20" t="s">
        <v>803</v>
      </c>
      <c r="O191" s="23">
        <v>117256</v>
      </c>
      <c r="P191" s="23">
        <v>62477.43</v>
      </c>
      <c r="Q191" s="12">
        <v>0</v>
      </c>
      <c r="R191" s="12">
        <v>11095413.89</v>
      </c>
      <c r="S191" s="12">
        <v>982.6579804497923</v>
      </c>
      <c r="T191" s="12">
        <v>7105.08</v>
      </c>
      <c r="U191" s="12">
        <v>9406.688165056134</v>
      </c>
      <c r="V191" s="12">
        <v>0</v>
      </c>
      <c r="W191" s="12">
        <v>0</v>
      </c>
      <c r="X191" s="12">
        <v>0</v>
      </c>
      <c r="Y191" s="13" t="s">
        <v>39</v>
      </c>
      <c r="Z191" s="13">
        <v>0</v>
      </c>
      <c r="AA191" s="14" t="s">
        <v>894</v>
      </c>
      <c r="AB191" s="13" t="s">
        <v>40</v>
      </c>
      <c r="AC191" s="12">
        <v>8797615.616123917</v>
      </c>
      <c r="AD191" s="106"/>
    </row>
    <row r="192" spans="1:30" s="24" customFormat="1" ht="27.75" customHeight="1">
      <c r="A192" s="5">
        <v>178</v>
      </c>
      <c r="B192" s="17" t="s">
        <v>344</v>
      </c>
      <c r="C192" s="18" t="s">
        <v>34</v>
      </c>
      <c r="D192" s="19" t="s">
        <v>400</v>
      </c>
      <c r="E192" s="20">
        <v>1</v>
      </c>
      <c r="F192" s="20"/>
      <c r="G192" s="20">
        <v>9754</v>
      </c>
      <c r="H192" s="19" t="s">
        <v>346</v>
      </c>
      <c r="I192" s="25">
        <v>158.9</v>
      </c>
      <c r="J192" s="21"/>
      <c r="K192" s="19" t="s">
        <v>401</v>
      </c>
      <c r="L192" s="20" t="s">
        <v>348</v>
      </c>
      <c r="M192" s="22">
        <v>665853</v>
      </c>
      <c r="N192" s="20" t="s">
        <v>804</v>
      </c>
      <c r="O192" s="23">
        <v>395060</v>
      </c>
      <c r="P192" s="23">
        <v>384688.5</v>
      </c>
      <c r="Q192" s="12">
        <v>0</v>
      </c>
      <c r="R192" s="12">
        <v>2018300.75</v>
      </c>
      <c r="S192" s="12">
        <v>6050.460534504379</v>
      </c>
      <c r="T192" s="12">
        <v>0</v>
      </c>
      <c r="U192" s="12">
        <v>31693.10079217333</v>
      </c>
      <c r="V192" s="12">
        <v>0</v>
      </c>
      <c r="W192" s="12">
        <v>0</v>
      </c>
      <c r="X192" s="12">
        <v>0</v>
      </c>
      <c r="Y192" s="13" t="s">
        <v>39</v>
      </c>
      <c r="Z192" s="13">
        <v>0</v>
      </c>
      <c r="AA192" s="14" t="s">
        <v>894</v>
      </c>
      <c r="AB192" s="13" t="s">
        <v>40</v>
      </c>
      <c r="AC192" s="12">
        <v>1226998.3300134842</v>
      </c>
      <c r="AD192" s="106"/>
    </row>
    <row r="193" spans="1:30" s="24" customFormat="1" ht="27.75" customHeight="1">
      <c r="A193" s="16">
        <v>179</v>
      </c>
      <c r="B193" s="17" t="s">
        <v>344</v>
      </c>
      <c r="C193" s="18" t="s">
        <v>34</v>
      </c>
      <c r="D193" s="19" t="s">
        <v>402</v>
      </c>
      <c r="E193" s="20">
        <v>1</v>
      </c>
      <c r="F193" s="20"/>
      <c r="G193" s="20">
        <v>9754</v>
      </c>
      <c r="H193" s="19" t="s">
        <v>346</v>
      </c>
      <c r="I193" s="25">
        <v>318.1</v>
      </c>
      <c r="J193" s="21"/>
      <c r="K193" s="19" t="s">
        <v>403</v>
      </c>
      <c r="L193" s="20" t="s">
        <v>353</v>
      </c>
      <c r="M193" s="22">
        <v>664463</v>
      </c>
      <c r="N193" s="20" t="s">
        <v>805</v>
      </c>
      <c r="O193" s="23">
        <v>1561645</v>
      </c>
      <c r="P193" s="23">
        <v>1520647.15</v>
      </c>
      <c r="Q193" s="12">
        <v>0</v>
      </c>
      <c r="R193" s="12">
        <v>2691677.91</v>
      </c>
      <c r="S193" s="12">
        <v>23917.053844816157</v>
      </c>
      <c r="T193" s="12">
        <v>0</v>
      </c>
      <c r="U193" s="12">
        <v>125280.64695639527</v>
      </c>
      <c r="V193" s="12">
        <v>0</v>
      </c>
      <c r="W193" s="12">
        <v>0</v>
      </c>
      <c r="X193" s="12">
        <v>0</v>
      </c>
      <c r="Y193" s="13" t="s">
        <v>39</v>
      </c>
      <c r="Z193" s="13">
        <v>0</v>
      </c>
      <c r="AA193" s="14" t="s">
        <v>894</v>
      </c>
      <c r="AB193" s="13" t="s">
        <v>40</v>
      </c>
      <c r="AC193" s="12">
        <v>628755.9249308401</v>
      </c>
      <c r="AD193" s="106"/>
    </row>
    <row r="194" spans="1:30" s="24" customFormat="1" ht="27.75" customHeight="1">
      <c r="A194" s="5">
        <v>180</v>
      </c>
      <c r="B194" s="17" t="s">
        <v>344</v>
      </c>
      <c r="C194" s="18" t="s">
        <v>34</v>
      </c>
      <c r="D194" s="19" t="s">
        <v>404</v>
      </c>
      <c r="E194" s="20">
        <v>1</v>
      </c>
      <c r="F194" s="20"/>
      <c r="G194" s="20">
        <v>9754</v>
      </c>
      <c r="H194" s="19" t="s">
        <v>346</v>
      </c>
      <c r="I194" s="25">
        <v>140.7</v>
      </c>
      <c r="J194" s="21"/>
      <c r="K194" s="19" t="s">
        <v>405</v>
      </c>
      <c r="L194" s="20" t="s">
        <v>368</v>
      </c>
      <c r="M194" s="22">
        <v>664673</v>
      </c>
      <c r="N194" s="20" t="s">
        <v>806</v>
      </c>
      <c r="O194" s="23">
        <v>2051695</v>
      </c>
      <c r="P194" s="23">
        <v>1737101.65</v>
      </c>
      <c r="Q194" s="12">
        <v>0</v>
      </c>
      <c r="R194" s="12">
        <v>3134343.71</v>
      </c>
      <c r="S194" s="12">
        <v>27321.4951259199</v>
      </c>
      <c r="T194" s="12">
        <v>0</v>
      </c>
      <c r="U194" s="12">
        <v>164594.17918746028</v>
      </c>
      <c r="V194" s="12">
        <v>0</v>
      </c>
      <c r="W194" s="12">
        <v>0</v>
      </c>
      <c r="X194" s="12">
        <v>0</v>
      </c>
      <c r="Y194" s="13" t="s">
        <v>39</v>
      </c>
      <c r="Z194" s="13">
        <v>0</v>
      </c>
      <c r="AA194" s="14" t="s">
        <v>894</v>
      </c>
      <c r="AB194" s="13" t="s">
        <v>40</v>
      </c>
      <c r="AC194" s="12">
        <v>765786.2264191135</v>
      </c>
      <c r="AD194" s="106"/>
    </row>
    <row r="195" spans="1:30" s="24" customFormat="1" ht="27.75" customHeight="1">
      <c r="A195" s="16">
        <v>181</v>
      </c>
      <c r="B195" s="17" t="s">
        <v>344</v>
      </c>
      <c r="C195" s="18" t="s">
        <v>34</v>
      </c>
      <c r="D195" s="19" t="s">
        <v>406</v>
      </c>
      <c r="E195" s="20">
        <v>1</v>
      </c>
      <c r="F195" s="20"/>
      <c r="G195" s="20">
        <v>9754</v>
      </c>
      <c r="H195" s="19" t="s">
        <v>346</v>
      </c>
      <c r="I195" s="25">
        <v>112.4</v>
      </c>
      <c r="J195" s="21"/>
      <c r="K195" s="19" t="s">
        <v>407</v>
      </c>
      <c r="L195" s="20" t="s">
        <v>348</v>
      </c>
      <c r="M195" s="22">
        <v>664300</v>
      </c>
      <c r="N195" s="20" t="s">
        <v>807</v>
      </c>
      <c r="O195" s="23">
        <v>430719</v>
      </c>
      <c r="P195" s="23">
        <v>412054.51</v>
      </c>
      <c r="Q195" s="12">
        <v>6387.79</v>
      </c>
      <c r="R195" s="12">
        <v>2109907.77</v>
      </c>
      <c r="S195" s="12">
        <v>6480.87881706768</v>
      </c>
      <c r="T195" s="12">
        <v>0</v>
      </c>
      <c r="U195" s="12">
        <v>34553.79101934922</v>
      </c>
      <c r="V195" s="12">
        <v>0</v>
      </c>
      <c r="W195" s="12">
        <v>0</v>
      </c>
      <c r="X195" s="12">
        <v>0</v>
      </c>
      <c r="Y195" s="13" t="s">
        <v>39</v>
      </c>
      <c r="Z195" s="13">
        <v>0</v>
      </c>
      <c r="AA195" s="14" t="s">
        <v>894</v>
      </c>
      <c r="AB195" s="13" t="s">
        <v>40</v>
      </c>
      <c r="AC195" s="12">
        <v>1274061.4277370735</v>
      </c>
      <c r="AD195" s="106"/>
    </row>
    <row r="196" spans="1:30" s="24" customFormat="1" ht="27.75" customHeight="1">
      <c r="A196" s="5">
        <v>182</v>
      </c>
      <c r="B196" s="17" t="s">
        <v>344</v>
      </c>
      <c r="C196" s="18" t="s">
        <v>34</v>
      </c>
      <c r="D196" s="19" t="s">
        <v>408</v>
      </c>
      <c r="E196" s="20">
        <v>1</v>
      </c>
      <c r="F196" s="20"/>
      <c r="G196" s="20">
        <v>9754</v>
      </c>
      <c r="H196" s="19" t="s">
        <v>346</v>
      </c>
      <c r="I196" s="25">
        <v>70.9</v>
      </c>
      <c r="J196" s="21"/>
      <c r="K196" s="19" t="s">
        <v>409</v>
      </c>
      <c r="L196" s="20" t="s">
        <v>348</v>
      </c>
      <c r="M196" s="22">
        <v>664468</v>
      </c>
      <c r="N196" s="20" t="s">
        <v>808</v>
      </c>
      <c r="O196" s="23">
        <v>275069</v>
      </c>
      <c r="P196" s="23">
        <v>269817.09</v>
      </c>
      <c r="Q196" s="12">
        <v>0</v>
      </c>
      <c r="R196" s="12">
        <v>1564741.5</v>
      </c>
      <c r="S196" s="12">
        <v>4243.739167091858</v>
      </c>
      <c r="T196" s="12">
        <v>0</v>
      </c>
      <c r="U196" s="12">
        <v>22067.001320817915</v>
      </c>
      <c r="V196" s="12">
        <v>0</v>
      </c>
      <c r="W196" s="12">
        <v>0</v>
      </c>
      <c r="X196" s="12">
        <v>0</v>
      </c>
      <c r="Y196" s="13" t="s">
        <v>39</v>
      </c>
      <c r="Z196" s="13">
        <v>0</v>
      </c>
      <c r="AA196" s="14" t="s">
        <v>894</v>
      </c>
      <c r="AB196" s="13" t="s">
        <v>40</v>
      </c>
      <c r="AC196" s="12">
        <v>979686.1210182509</v>
      </c>
      <c r="AD196" s="106"/>
    </row>
    <row r="197" spans="1:30" s="24" customFormat="1" ht="27.75" customHeight="1">
      <c r="A197" s="16">
        <v>183</v>
      </c>
      <c r="B197" s="17" t="s">
        <v>344</v>
      </c>
      <c r="C197" s="18" t="s">
        <v>34</v>
      </c>
      <c r="D197" s="19" t="s">
        <v>410</v>
      </c>
      <c r="E197" s="20">
        <v>1</v>
      </c>
      <c r="F197" s="20"/>
      <c r="G197" s="20">
        <v>9754</v>
      </c>
      <c r="H197" s="19" t="s">
        <v>346</v>
      </c>
      <c r="I197" s="25">
        <v>325.1</v>
      </c>
      <c r="J197" s="21"/>
      <c r="K197" s="19" t="s">
        <v>411</v>
      </c>
      <c r="L197" s="20" t="s">
        <v>348</v>
      </c>
      <c r="M197" s="22">
        <v>664666</v>
      </c>
      <c r="N197" s="20" t="s">
        <v>809</v>
      </c>
      <c r="O197" s="23">
        <v>1376497</v>
      </c>
      <c r="P197" s="23">
        <v>1241504.7</v>
      </c>
      <c r="Q197" s="12">
        <v>0</v>
      </c>
      <c r="R197" s="12">
        <v>3595448.19</v>
      </c>
      <c r="S197" s="12">
        <v>19526.643481028674</v>
      </c>
      <c r="T197" s="12">
        <v>35832</v>
      </c>
      <c r="U197" s="12">
        <v>110427.42409032605</v>
      </c>
      <c r="V197" s="12">
        <v>0</v>
      </c>
      <c r="W197" s="12">
        <v>0</v>
      </c>
      <c r="X197" s="12">
        <v>0</v>
      </c>
      <c r="Y197" s="13" t="s">
        <v>39</v>
      </c>
      <c r="Z197" s="13">
        <v>0</v>
      </c>
      <c r="AA197" s="14" t="s">
        <v>894</v>
      </c>
      <c r="AB197" s="13" t="s">
        <v>40</v>
      </c>
      <c r="AC197" s="12">
        <v>1629591.9370194434</v>
      </c>
      <c r="AD197" s="106"/>
    </row>
    <row r="198" spans="1:30" s="24" customFormat="1" ht="27.75" customHeight="1">
      <c r="A198" s="5">
        <v>184</v>
      </c>
      <c r="B198" s="17" t="s">
        <v>344</v>
      </c>
      <c r="C198" s="18" t="s">
        <v>34</v>
      </c>
      <c r="D198" s="19" t="s">
        <v>412</v>
      </c>
      <c r="E198" s="20">
        <v>1</v>
      </c>
      <c r="F198" s="20"/>
      <c r="G198" s="20">
        <v>9754</v>
      </c>
      <c r="H198" s="19" t="s">
        <v>346</v>
      </c>
      <c r="I198" s="25">
        <v>352.4</v>
      </c>
      <c r="J198" s="21"/>
      <c r="K198" s="19" t="s">
        <v>413</v>
      </c>
      <c r="L198" s="20" t="s">
        <v>348</v>
      </c>
      <c r="M198" s="22">
        <v>664472</v>
      </c>
      <c r="N198" s="20" t="s">
        <v>810</v>
      </c>
      <c r="O198" s="23">
        <v>1698926</v>
      </c>
      <c r="P198" s="23">
        <v>1634050.54</v>
      </c>
      <c r="Q198" s="12">
        <v>0</v>
      </c>
      <c r="R198" s="12">
        <v>3246687.46</v>
      </c>
      <c r="S198" s="12">
        <v>25700.685889116958</v>
      </c>
      <c r="T198" s="12">
        <v>0</v>
      </c>
      <c r="U198" s="12">
        <v>136293.81095642145</v>
      </c>
      <c r="V198" s="12">
        <v>0</v>
      </c>
      <c r="W198" s="12">
        <v>0</v>
      </c>
      <c r="X198" s="12">
        <v>0</v>
      </c>
      <c r="Y198" s="13" t="s">
        <v>39</v>
      </c>
      <c r="Z198" s="13">
        <v>0</v>
      </c>
      <c r="AA198" s="14" t="s">
        <v>894</v>
      </c>
      <c r="AB198" s="13" t="s">
        <v>40</v>
      </c>
      <c r="AC198" s="12">
        <v>958547.9220735691</v>
      </c>
      <c r="AD198" s="106"/>
    </row>
    <row r="199" spans="1:30" s="24" customFormat="1" ht="27.75" customHeight="1">
      <c r="A199" s="16">
        <v>185</v>
      </c>
      <c r="B199" s="17" t="s">
        <v>344</v>
      </c>
      <c r="C199" s="18" t="s">
        <v>34</v>
      </c>
      <c r="D199" s="19" t="s">
        <v>414</v>
      </c>
      <c r="E199" s="20">
        <v>1</v>
      </c>
      <c r="F199" s="20"/>
      <c r="G199" s="20">
        <v>9754</v>
      </c>
      <c r="H199" s="19" t="s">
        <v>346</v>
      </c>
      <c r="I199" s="25">
        <v>98.2</v>
      </c>
      <c r="J199" s="21"/>
      <c r="K199" s="19" t="s">
        <v>415</v>
      </c>
      <c r="L199" s="20" t="s">
        <v>368</v>
      </c>
      <c r="M199" s="22">
        <v>664672</v>
      </c>
      <c r="N199" s="20" t="s">
        <v>811</v>
      </c>
      <c r="O199" s="23">
        <v>768922</v>
      </c>
      <c r="P199" s="23">
        <v>739559.82</v>
      </c>
      <c r="Q199" s="12">
        <v>0</v>
      </c>
      <c r="R199" s="12">
        <v>981670.5</v>
      </c>
      <c r="S199" s="12">
        <v>11631.950276171921</v>
      </c>
      <c r="T199" s="12">
        <v>0</v>
      </c>
      <c r="U199" s="12">
        <v>61685.6235693806</v>
      </c>
      <c r="V199" s="12">
        <v>0</v>
      </c>
      <c r="W199" s="12">
        <v>0</v>
      </c>
      <c r="X199" s="12">
        <v>0</v>
      </c>
      <c r="Y199" s="13" t="s">
        <v>39</v>
      </c>
      <c r="Z199" s="13">
        <v>0</v>
      </c>
      <c r="AA199" s="14" t="s">
        <v>894</v>
      </c>
      <c r="AB199" s="13" t="s">
        <v>40</v>
      </c>
      <c r="AC199" s="12">
        <v>44339.91162461156</v>
      </c>
      <c r="AD199" s="106"/>
    </row>
    <row r="200" spans="1:30" s="24" customFormat="1" ht="27.75" customHeight="1">
      <c r="A200" s="5">
        <v>186</v>
      </c>
      <c r="B200" s="17" t="s">
        <v>344</v>
      </c>
      <c r="C200" s="18" t="s">
        <v>34</v>
      </c>
      <c r="D200" s="19" t="s">
        <v>416</v>
      </c>
      <c r="E200" s="20">
        <v>1</v>
      </c>
      <c r="F200" s="20"/>
      <c r="G200" s="20">
        <v>9754</v>
      </c>
      <c r="H200" s="19" t="s">
        <v>346</v>
      </c>
      <c r="I200" s="25">
        <v>74.6</v>
      </c>
      <c r="J200" s="21"/>
      <c r="K200" s="19" t="s">
        <v>417</v>
      </c>
      <c r="L200" s="20" t="s">
        <v>348</v>
      </c>
      <c r="M200" s="22">
        <v>665671</v>
      </c>
      <c r="N200" s="20" t="s">
        <v>812</v>
      </c>
      <c r="O200" s="23">
        <v>427884</v>
      </c>
      <c r="P200" s="23">
        <v>412194.92</v>
      </c>
      <c r="Q200" s="12">
        <v>7488.91</v>
      </c>
      <c r="R200" s="12">
        <v>1294506.32</v>
      </c>
      <c r="S200" s="12">
        <v>6483.087214676783</v>
      </c>
      <c r="T200" s="12">
        <v>0</v>
      </c>
      <c r="U200" s="12">
        <v>34326.35736181414</v>
      </c>
      <c r="V200" s="12">
        <v>0</v>
      </c>
      <c r="W200" s="12">
        <v>0</v>
      </c>
      <c r="X200" s="12">
        <v>0</v>
      </c>
      <c r="Y200" s="13" t="s">
        <v>39</v>
      </c>
      <c r="Z200" s="13">
        <v>0</v>
      </c>
      <c r="AA200" s="14" t="s">
        <v>894</v>
      </c>
      <c r="AB200" s="13" t="s">
        <v>40</v>
      </c>
      <c r="AC200" s="12">
        <v>623013.4164420083</v>
      </c>
      <c r="AD200" s="106"/>
    </row>
    <row r="201" spans="1:30" s="24" customFormat="1" ht="27.75" customHeight="1">
      <c r="A201" s="16">
        <v>187</v>
      </c>
      <c r="B201" s="17" t="s">
        <v>344</v>
      </c>
      <c r="C201" s="18" t="s">
        <v>34</v>
      </c>
      <c r="D201" s="19" t="s">
        <v>418</v>
      </c>
      <c r="E201" s="20">
        <v>1</v>
      </c>
      <c r="F201" s="20"/>
      <c r="G201" s="20">
        <v>9754</v>
      </c>
      <c r="H201" s="19" t="s">
        <v>346</v>
      </c>
      <c r="I201" s="25">
        <v>173.9</v>
      </c>
      <c r="J201" s="21"/>
      <c r="K201" s="19" t="s">
        <v>419</v>
      </c>
      <c r="L201" s="20" t="s">
        <v>420</v>
      </c>
      <c r="M201" s="22">
        <v>664496</v>
      </c>
      <c r="N201" s="20" t="s">
        <v>813</v>
      </c>
      <c r="O201" s="23">
        <v>405044</v>
      </c>
      <c r="P201" s="23">
        <v>380876.7</v>
      </c>
      <c r="Q201" s="12">
        <v>0</v>
      </c>
      <c r="R201" s="12">
        <v>1416343.38</v>
      </c>
      <c r="S201" s="12">
        <v>5990.507753317981</v>
      </c>
      <c r="T201" s="12">
        <v>0</v>
      </c>
      <c r="U201" s="12">
        <v>32494.052339556154</v>
      </c>
      <c r="V201" s="12">
        <v>0</v>
      </c>
      <c r="W201" s="12">
        <v>0</v>
      </c>
      <c r="X201" s="12">
        <v>0</v>
      </c>
      <c r="Y201" s="13" t="s">
        <v>39</v>
      </c>
      <c r="Z201" s="13">
        <v>0</v>
      </c>
      <c r="AA201" s="14" t="s">
        <v>894</v>
      </c>
      <c r="AB201" s="13" t="s">
        <v>40</v>
      </c>
      <c r="AC201" s="12">
        <v>750125.1946991838</v>
      </c>
      <c r="AD201" s="106"/>
    </row>
    <row r="202" spans="1:30" s="24" customFormat="1" ht="27.75" customHeight="1">
      <c r="A202" s="5">
        <v>188</v>
      </c>
      <c r="B202" s="17" t="s">
        <v>344</v>
      </c>
      <c r="C202" s="18" t="s">
        <v>34</v>
      </c>
      <c r="D202" s="19" t="s">
        <v>421</v>
      </c>
      <c r="E202" s="20">
        <v>1</v>
      </c>
      <c r="F202" s="20"/>
      <c r="G202" s="20">
        <v>9754</v>
      </c>
      <c r="H202" s="19" t="s">
        <v>346</v>
      </c>
      <c r="I202" s="25">
        <v>110.4</v>
      </c>
      <c r="J202" s="21"/>
      <c r="K202" s="19" t="s">
        <v>422</v>
      </c>
      <c r="L202" s="20" t="s">
        <v>362</v>
      </c>
      <c r="M202" s="22">
        <v>665686</v>
      </c>
      <c r="N202" s="20" t="s">
        <v>814</v>
      </c>
      <c r="O202" s="23">
        <v>514963</v>
      </c>
      <c r="P202" s="23">
        <v>505130.77</v>
      </c>
      <c r="Q202" s="12">
        <v>0</v>
      </c>
      <c r="R202" s="12">
        <v>789750.27</v>
      </c>
      <c r="S202" s="12">
        <v>7944.801543713443</v>
      </c>
      <c r="T202" s="12">
        <v>0</v>
      </c>
      <c r="U202" s="12">
        <v>41312.14059444123</v>
      </c>
      <c r="V202" s="12">
        <v>0</v>
      </c>
      <c r="W202" s="12">
        <v>0</v>
      </c>
      <c r="X202" s="12">
        <v>0</v>
      </c>
      <c r="Y202" s="13" t="s">
        <v>39</v>
      </c>
      <c r="Z202" s="13">
        <v>0</v>
      </c>
      <c r="AA202" s="14" t="s">
        <v>894</v>
      </c>
      <c r="AB202" s="13" t="s">
        <v>40</v>
      </c>
      <c r="AC202" s="12">
        <v>125513.65162972658</v>
      </c>
      <c r="AD202" s="106"/>
    </row>
    <row r="203" spans="1:30" s="24" customFormat="1" ht="27.75" customHeight="1">
      <c r="A203" s="16">
        <v>189</v>
      </c>
      <c r="B203" s="17" t="s">
        <v>344</v>
      </c>
      <c r="C203" s="18" t="s">
        <v>34</v>
      </c>
      <c r="D203" s="19" t="s">
        <v>423</v>
      </c>
      <c r="E203" s="20">
        <v>1</v>
      </c>
      <c r="F203" s="20"/>
      <c r="G203" s="20">
        <v>9754</v>
      </c>
      <c r="H203" s="19" t="s">
        <v>346</v>
      </c>
      <c r="I203" s="25">
        <v>36.3</v>
      </c>
      <c r="J203" s="21"/>
      <c r="K203" s="19" t="s">
        <v>424</v>
      </c>
      <c r="L203" s="20" t="s">
        <v>368</v>
      </c>
      <c r="M203" s="22">
        <v>664473</v>
      </c>
      <c r="N203" s="20" t="s">
        <v>815</v>
      </c>
      <c r="O203" s="23">
        <v>136504</v>
      </c>
      <c r="P203" s="23">
        <v>96876.53</v>
      </c>
      <c r="Q203" s="12">
        <v>0</v>
      </c>
      <c r="R203" s="12">
        <v>632328.17</v>
      </c>
      <c r="S203" s="12">
        <v>1523.6941616001766</v>
      </c>
      <c r="T203" s="12">
        <v>4962.84</v>
      </c>
      <c r="U203" s="12">
        <v>10950.830330923982</v>
      </c>
      <c r="V203" s="12">
        <v>141774.84</v>
      </c>
      <c r="W203" s="12">
        <v>0</v>
      </c>
      <c r="X203" s="12">
        <v>0</v>
      </c>
      <c r="Y203" s="13" t="s">
        <v>39</v>
      </c>
      <c r="Z203" s="13">
        <v>0</v>
      </c>
      <c r="AA203" s="14" t="s">
        <v>894</v>
      </c>
      <c r="AB203" s="13" t="s">
        <v>40</v>
      </c>
      <c r="AC203" s="12">
        <v>408060.59784654493</v>
      </c>
      <c r="AD203" s="106"/>
    </row>
    <row r="204" spans="1:30" s="24" customFormat="1" ht="27.75" customHeight="1">
      <c r="A204" s="5">
        <v>190</v>
      </c>
      <c r="B204" s="17" t="s">
        <v>344</v>
      </c>
      <c r="C204" s="18" t="s">
        <v>34</v>
      </c>
      <c r="D204" s="19" t="s">
        <v>425</v>
      </c>
      <c r="E204" s="20">
        <v>1</v>
      </c>
      <c r="F204" s="20"/>
      <c r="G204" s="20">
        <v>9754</v>
      </c>
      <c r="H204" s="19" t="s">
        <v>346</v>
      </c>
      <c r="I204" s="16">
        <v>412</v>
      </c>
      <c r="J204" s="21"/>
      <c r="K204" s="19" t="s">
        <v>426</v>
      </c>
      <c r="L204" s="20" t="s">
        <v>379</v>
      </c>
      <c r="M204" s="22">
        <v>665846</v>
      </c>
      <c r="N204" s="20" t="s">
        <v>816</v>
      </c>
      <c r="O204" s="23">
        <v>1556549</v>
      </c>
      <c r="P204" s="23">
        <v>1359658.55</v>
      </c>
      <c r="Q204" s="12">
        <v>0</v>
      </c>
      <c r="R204" s="12">
        <v>7437315.07</v>
      </c>
      <c r="S204" s="12">
        <v>21384.991745727904</v>
      </c>
      <c r="T204" s="12">
        <v>0</v>
      </c>
      <c r="U204" s="12">
        <v>124871.82793741862</v>
      </c>
      <c r="V204" s="12">
        <v>0</v>
      </c>
      <c r="W204" s="12">
        <v>0</v>
      </c>
      <c r="X204" s="12">
        <v>0</v>
      </c>
      <c r="Y204" s="13" t="s">
        <v>39</v>
      </c>
      <c r="Z204" s="13">
        <v>0</v>
      </c>
      <c r="AA204" s="14" t="s">
        <v>894</v>
      </c>
      <c r="AB204" s="13" t="s">
        <v>40</v>
      </c>
      <c r="AC204" s="12">
        <v>4579309.0438929405</v>
      </c>
      <c r="AD204" s="106"/>
    </row>
    <row r="205" spans="1:30" s="24" customFormat="1" ht="27.75" customHeight="1">
      <c r="A205" s="16">
        <v>191</v>
      </c>
      <c r="B205" s="17" t="s">
        <v>344</v>
      </c>
      <c r="C205" s="18" t="s">
        <v>34</v>
      </c>
      <c r="D205" s="19" t="s">
        <v>427</v>
      </c>
      <c r="E205" s="20">
        <v>1</v>
      </c>
      <c r="F205" s="20"/>
      <c r="G205" s="20">
        <v>9754</v>
      </c>
      <c r="H205" s="19" t="s">
        <v>346</v>
      </c>
      <c r="I205" s="25">
        <v>71.7</v>
      </c>
      <c r="J205" s="21"/>
      <c r="K205" s="19" t="s">
        <v>428</v>
      </c>
      <c r="L205" s="20" t="s">
        <v>365</v>
      </c>
      <c r="M205" s="22">
        <v>664480</v>
      </c>
      <c r="N205" s="20" t="s">
        <v>817</v>
      </c>
      <c r="O205" s="23">
        <v>340042</v>
      </c>
      <c r="P205" s="23">
        <v>320564.68</v>
      </c>
      <c r="Q205" s="12">
        <v>0</v>
      </c>
      <c r="R205" s="12">
        <v>1330218.07</v>
      </c>
      <c r="S205" s="12">
        <v>5041.907790578676</v>
      </c>
      <c r="T205" s="12">
        <v>0</v>
      </c>
      <c r="U205" s="12">
        <v>27279.363589257842</v>
      </c>
      <c r="V205" s="12">
        <v>0</v>
      </c>
      <c r="W205" s="12">
        <v>0</v>
      </c>
      <c r="X205" s="12">
        <v>0</v>
      </c>
      <c r="Y205" s="13" t="s">
        <v>39</v>
      </c>
      <c r="Z205" s="13">
        <v>0</v>
      </c>
      <c r="AA205" s="14" t="s">
        <v>894</v>
      </c>
      <c r="AB205" s="13" t="s">
        <v>40</v>
      </c>
      <c r="AC205" s="12">
        <v>741663.0105287556</v>
      </c>
      <c r="AD205" s="106"/>
    </row>
    <row r="206" spans="1:30" s="24" customFormat="1" ht="27.75" customHeight="1">
      <c r="A206" s="5">
        <v>192</v>
      </c>
      <c r="B206" s="17" t="s">
        <v>344</v>
      </c>
      <c r="C206" s="18" t="s">
        <v>34</v>
      </c>
      <c r="D206" s="19" t="s">
        <v>429</v>
      </c>
      <c r="E206" s="20">
        <v>1</v>
      </c>
      <c r="F206" s="20"/>
      <c r="G206" s="20">
        <v>9754</v>
      </c>
      <c r="H206" s="19" t="s">
        <v>346</v>
      </c>
      <c r="I206" s="25">
        <v>571.3</v>
      </c>
      <c r="J206" s="21"/>
      <c r="K206" s="19" t="s">
        <v>430</v>
      </c>
      <c r="L206" s="20" t="s">
        <v>362</v>
      </c>
      <c r="M206" s="22">
        <v>665688</v>
      </c>
      <c r="N206" s="20" t="s">
        <v>818</v>
      </c>
      <c r="O206" s="23">
        <v>9986610</v>
      </c>
      <c r="P206" s="23">
        <v>9453990.79</v>
      </c>
      <c r="Q206" s="12">
        <v>1066465.76</v>
      </c>
      <c r="R206" s="12">
        <v>12612813.16</v>
      </c>
      <c r="S206" s="12">
        <v>148694.32844616586</v>
      </c>
      <c r="T206" s="12">
        <v>0</v>
      </c>
      <c r="U206" s="12">
        <v>801160.9307500786</v>
      </c>
      <c r="V206" s="12">
        <v>0</v>
      </c>
      <c r="W206" s="12">
        <v>0</v>
      </c>
      <c r="X206" s="12">
        <v>0</v>
      </c>
      <c r="Y206" s="13" t="s">
        <v>39</v>
      </c>
      <c r="Z206" s="13">
        <v>0</v>
      </c>
      <c r="AA206" s="14" t="s">
        <v>894</v>
      </c>
      <c r="AB206" s="13" t="s">
        <v>40</v>
      </c>
      <c r="AC206" s="12">
        <v>831094.120187059</v>
      </c>
      <c r="AD206" s="106"/>
    </row>
    <row r="207" spans="1:30" s="24" customFormat="1" ht="27.75" customHeight="1">
      <c r="A207" s="16">
        <v>193</v>
      </c>
      <c r="B207" s="17" t="s">
        <v>344</v>
      </c>
      <c r="C207" s="18" t="s">
        <v>34</v>
      </c>
      <c r="D207" s="19" t="s">
        <v>431</v>
      </c>
      <c r="E207" s="20">
        <v>1</v>
      </c>
      <c r="F207" s="20"/>
      <c r="G207" s="20">
        <v>9754</v>
      </c>
      <c r="H207" s="19" t="s">
        <v>346</v>
      </c>
      <c r="I207" s="25">
        <v>41.8</v>
      </c>
      <c r="J207" s="21"/>
      <c r="K207" s="19" t="s">
        <v>432</v>
      </c>
      <c r="L207" s="20" t="s">
        <v>348</v>
      </c>
      <c r="M207" s="22">
        <v>664665</v>
      </c>
      <c r="N207" s="20" t="s">
        <v>819</v>
      </c>
      <c r="O207" s="23">
        <v>202937</v>
      </c>
      <c r="P207" s="23">
        <v>197609.3</v>
      </c>
      <c r="Q207" s="12">
        <v>0</v>
      </c>
      <c r="R207" s="12">
        <v>426634.87</v>
      </c>
      <c r="S207" s="12">
        <v>3108.0400659261613</v>
      </c>
      <c r="T207" s="12">
        <v>0</v>
      </c>
      <c r="U207" s="12">
        <v>16280.31892740667</v>
      </c>
      <c r="V207" s="12">
        <v>0</v>
      </c>
      <c r="W207" s="12">
        <v>0</v>
      </c>
      <c r="X207" s="12">
        <v>0</v>
      </c>
      <c r="Y207" s="13" t="s">
        <v>39</v>
      </c>
      <c r="Z207" s="13">
        <v>0</v>
      </c>
      <c r="AA207" s="14" t="s">
        <v>894</v>
      </c>
      <c r="AB207" s="13" t="s">
        <v>40</v>
      </c>
      <c r="AC207" s="12">
        <v>143074.2186497924</v>
      </c>
      <c r="AD207" s="106"/>
    </row>
    <row r="208" spans="1:30" s="24" customFormat="1" ht="27.75" customHeight="1">
      <c r="A208" s="5">
        <v>194</v>
      </c>
      <c r="B208" s="17" t="s">
        <v>344</v>
      </c>
      <c r="C208" s="18" t="s">
        <v>34</v>
      </c>
      <c r="D208" s="19" t="s">
        <v>433</v>
      </c>
      <c r="E208" s="20">
        <v>1</v>
      </c>
      <c r="F208" s="20"/>
      <c r="G208" s="20">
        <v>9754</v>
      </c>
      <c r="H208" s="19" t="s">
        <v>346</v>
      </c>
      <c r="I208" s="25">
        <v>40.2</v>
      </c>
      <c r="J208" s="21"/>
      <c r="K208" s="19" t="s">
        <v>434</v>
      </c>
      <c r="L208" s="20" t="s">
        <v>435</v>
      </c>
      <c r="M208" s="22">
        <v>665744</v>
      </c>
      <c r="N208" s="20" t="s">
        <v>820</v>
      </c>
      <c r="O208" s="23">
        <v>206579</v>
      </c>
      <c r="P208" s="23">
        <v>146608.65</v>
      </c>
      <c r="Q208" s="12">
        <v>0</v>
      </c>
      <c r="R208" s="12">
        <v>407718.68</v>
      </c>
      <c r="S208" s="12">
        <v>2305.8912622601542</v>
      </c>
      <c r="T208" s="12">
        <v>7510.56</v>
      </c>
      <c r="U208" s="12">
        <v>16572.492959414707</v>
      </c>
      <c r="V208" s="12">
        <v>0</v>
      </c>
      <c r="W208" s="12">
        <v>0</v>
      </c>
      <c r="X208" s="12">
        <v>0</v>
      </c>
      <c r="Y208" s="13" t="s">
        <v>39</v>
      </c>
      <c r="Z208" s="13">
        <v>0</v>
      </c>
      <c r="AA208" s="14" t="s">
        <v>894</v>
      </c>
      <c r="AB208" s="13" t="s">
        <v>40</v>
      </c>
      <c r="AC208" s="12">
        <v>178969.60037050708</v>
      </c>
      <c r="AD208" s="106"/>
    </row>
    <row r="209" spans="1:30" s="24" customFormat="1" ht="27.75" customHeight="1">
      <c r="A209" s="16">
        <v>195</v>
      </c>
      <c r="B209" s="17" t="s">
        <v>344</v>
      </c>
      <c r="C209" s="18" t="s">
        <v>34</v>
      </c>
      <c r="D209" s="19" t="s">
        <v>436</v>
      </c>
      <c r="E209" s="20">
        <v>1</v>
      </c>
      <c r="F209" s="20"/>
      <c r="G209" s="20">
        <v>9754</v>
      </c>
      <c r="H209" s="19" t="s">
        <v>346</v>
      </c>
      <c r="I209" s="25">
        <v>439.5</v>
      </c>
      <c r="J209" s="21"/>
      <c r="K209" s="19" t="s">
        <v>437</v>
      </c>
      <c r="L209" s="20" t="s">
        <v>368</v>
      </c>
      <c r="M209" s="22">
        <v>665674</v>
      </c>
      <c r="N209" s="20" t="s">
        <v>821</v>
      </c>
      <c r="O209" s="23">
        <v>1317601</v>
      </c>
      <c r="P209" s="23">
        <v>1283010.04</v>
      </c>
      <c r="Q209" s="12">
        <v>0</v>
      </c>
      <c r="R209" s="12">
        <v>5924189.39</v>
      </c>
      <c r="S209" s="12">
        <v>20179.448079141657</v>
      </c>
      <c r="T209" s="12">
        <v>0</v>
      </c>
      <c r="U209" s="12">
        <v>105702.58010648603</v>
      </c>
      <c r="V209" s="12">
        <v>0</v>
      </c>
      <c r="W209" s="12">
        <v>0</v>
      </c>
      <c r="X209" s="12">
        <v>0</v>
      </c>
      <c r="Y209" s="13" t="s">
        <v>39</v>
      </c>
      <c r="Z209" s="13">
        <v>0</v>
      </c>
      <c r="AA209" s="14" t="s">
        <v>894</v>
      </c>
      <c r="AB209" s="13" t="s">
        <v>40</v>
      </c>
      <c r="AC209" s="12">
        <v>3447671.4594586985</v>
      </c>
      <c r="AD209" s="106"/>
    </row>
    <row r="210" spans="1:30" s="24" customFormat="1" ht="27.75" customHeight="1">
      <c r="A210" s="5">
        <v>196</v>
      </c>
      <c r="B210" s="17" t="s">
        <v>344</v>
      </c>
      <c r="C210" s="18" t="s">
        <v>34</v>
      </c>
      <c r="D210" s="19" t="s">
        <v>389</v>
      </c>
      <c r="E210" s="20">
        <v>1</v>
      </c>
      <c r="F210" s="20"/>
      <c r="G210" s="20">
        <v>9754</v>
      </c>
      <c r="H210" s="19" t="s">
        <v>346</v>
      </c>
      <c r="I210" s="21"/>
      <c r="J210" s="21"/>
      <c r="K210" s="19" t="s">
        <v>438</v>
      </c>
      <c r="L210" s="20" t="s">
        <v>365</v>
      </c>
      <c r="M210" s="22">
        <v>664481</v>
      </c>
      <c r="N210" s="20" t="s">
        <v>802</v>
      </c>
      <c r="O210" s="23">
        <v>49474</v>
      </c>
      <c r="P210" s="23">
        <v>35111.65</v>
      </c>
      <c r="Q210" s="12">
        <v>0</v>
      </c>
      <c r="R210" s="12">
        <v>412391.61</v>
      </c>
      <c r="S210" s="12">
        <v>552.2433153742071</v>
      </c>
      <c r="T210" s="12">
        <v>1798.68</v>
      </c>
      <c r="U210" s="12">
        <v>3968.978050402428</v>
      </c>
      <c r="V210" s="12">
        <v>0</v>
      </c>
      <c r="W210" s="12">
        <v>0</v>
      </c>
      <c r="X210" s="12">
        <v>0</v>
      </c>
      <c r="Y210" s="13" t="s">
        <v>39</v>
      </c>
      <c r="Z210" s="13">
        <v>0</v>
      </c>
      <c r="AA210" s="14" t="s">
        <v>894</v>
      </c>
      <c r="AB210" s="13" t="s">
        <v>40</v>
      </c>
      <c r="AC210" s="12">
        <v>294198.1055679237</v>
      </c>
      <c r="AD210" s="106"/>
    </row>
    <row r="211" spans="1:30" s="24" customFormat="1" ht="27.75" customHeight="1">
      <c r="A211" s="16">
        <v>197</v>
      </c>
      <c r="B211" s="17" t="s">
        <v>344</v>
      </c>
      <c r="C211" s="18" t="s">
        <v>34</v>
      </c>
      <c r="D211" s="19" t="s">
        <v>439</v>
      </c>
      <c r="E211" s="20">
        <v>1</v>
      </c>
      <c r="F211" s="20"/>
      <c r="G211" s="20">
        <v>9754</v>
      </c>
      <c r="H211" s="19" t="s">
        <v>346</v>
      </c>
      <c r="I211" s="21"/>
      <c r="J211" s="21"/>
      <c r="K211" s="19" t="s">
        <v>440</v>
      </c>
      <c r="L211" s="20" t="s">
        <v>348</v>
      </c>
      <c r="M211" s="22">
        <v>665747</v>
      </c>
      <c r="N211" s="20" t="s">
        <v>822</v>
      </c>
      <c r="O211" s="23">
        <v>71281</v>
      </c>
      <c r="P211" s="23">
        <v>69380.16</v>
      </c>
      <c r="Q211" s="12">
        <v>0</v>
      </c>
      <c r="R211" s="12">
        <v>49997.25</v>
      </c>
      <c r="S211" s="12">
        <v>1091.22554991272</v>
      </c>
      <c r="T211" s="12">
        <v>0</v>
      </c>
      <c r="U211" s="12">
        <v>5718.41218439454</v>
      </c>
      <c r="V211" s="12">
        <v>0</v>
      </c>
      <c r="W211" s="12">
        <v>0</v>
      </c>
      <c r="X211" s="12">
        <v>0</v>
      </c>
      <c r="Y211" s="13" t="s">
        <v>39</v>
      </c>
      <c r="Z211" s="13">
        <v>0</v>
      </c>
      <c r="AA211" s="14" t="s">
        <v>894</v>
      </c>
      <c r="AB211" s="13" t="s">
        <v>40</v>
      </c>
      <c r="AC211" s="12">
        <v>-29455.53064934863</v>
      </c>
      <c r="AD211" s="106"/>
    </row>
    <row r="212" spans="1:30" s="24" customFormat="1" ht="27.75" customHeight="1">
      <c r="A212" s="5">
        <v>198</v>
      </c>
      <c r="B212" s="17" t="s">
        <v>344</v>
      </c>
      <c r="C212" s="18" t="s">
        <v>34</v>
      </c>
      <c r="D212" s="19" t="s">
        <v>439</v>
      </c>
      <c r="E212" s="20">
        <v>1</v>
      </c>
      <c r="F212" s="20"/>
      <c r="G212" s="20">
        <v>9754</v>
      </c>
      <c r="H212" s="19" t="s">
        <v>346</v>
      </c>
      <c r="I212" s="21"/>
      <c r="J212" s="21"/>
      <c r="K212" s="19" t="s">
        <v>441</v>
      </c>
      <c r="L212" s="20" t="s">
        <v>348</v>
      </c>
      <c r="M212" s="22">
        <v>665747</v>
      </c>
      <c r="N212" s="20" t="s">
        <v>822</v>
      </c>
      <c r="O212" s="23">
        <v>71281</v>
      </c>
      <c r="P212" s="23">
        <v>69380.16</v>
      </c>
      <c r="Q212" s="12">
        <v>0</v>
      </c>
      <c r="R212" s="12">
        <v>49997.25</v>
      </c>
      <c r="S212" s="12">
        <v>1091.22554991272</v>
      </c>
      <c r="T212" s="12">
        <v>0</v>
      </c>
      <c r="U212" s="12">
        <v>5718.41218439454</v>
      </c>
      <c r="V212" s="12">
        <v>0</v>
      </c>
      <c r="W212" s="12">
        <v>0</v>
      </c>
      <c r="X212" s="12">
        <v>0</v>
      </c>
      <c r="Y212" s="13" t="s">
        <v>39</v>
      </c>
      <c r="Z212" s="13">
        <v>0</v>
      </c>
      <c r="AA212" s="14" t="s">
        <v>894</v>
      </c>
      <c r="AB212" s="13" t="s">
        <v>40</v>
      </c>
      <c r="AC212" s="12">
        <v>-29455.53064934863</v>
      </c>
      <c r="AD212" s="106"/>
    </row>
    <row r="213" spans="1:30" s="24" customFormat="1" ht="27.75" customHeight="1">
      <c r="A213" s="16">
        <v>199</v>
      </c>
      <c r="B213" s="17" t="s">
        <v>344</v>
      </c>
      <c r="C213" s="18" t="s">
        <v>34</v>
      </c>
      <c r="D213" s="19" t="s">
        <v>439</v>
      </c>
      <c r="E213" s="20">
        <v>1</v>
      </c>
      <c r="F213" s="20"/>
      <c r="G213" s="20">
        <v>9754</v>
      </c>
      <c r="H213" s="19" t="s">
        <v>346</v>
      </c>
      <c r="I213" s="21"/>
      <c r="J213" s="21"/>
      <c r="K213" s="19" t="s">
        <v>442</v>
      </c>
      <c r="L213" s="20" t="s">
        <v>348</v>
      </c>
      <c r="M213" s="22">
        <v>665747</v>
      </c>
      <c r="N213" s="20" t="s">
        <v>822</v>
      </c>
      <c r="O213" s="23">
        <v>71281</v>
      </c>
      <c r="P213" s="23">
        <v>69380.16</v>
      </c>
      <c r="Q213" s="12">
        <v>0</v>
      </c>
      <c r="R213" s="12">
        <v>49997.25</v>
      </c>
      <c r="S213" s="12">
        <v>1091.22554991272</v>
      </c>
      <c r="T213" s="12">
        <v>0</v>
      </c>
      <c r="U213" s="12">
        <v>5718.41218439454</v>
      </c>
      <c r="V213" s="12">
        <v>0</v>
      </c>
      <c r="W213" s="12">
        <v>0</v>
      </c>
      <c r="X213" s="12">
        <v>0</v>
      </c>
      <c r="Y213" s="13" t="s">
        <v>39</v>
      </c>
      <c r="Z213" s="13">
        <v>0</v>
      </c>
      <c r="AA213" s="14" t="s">
        <v>894</v>
      </c>
      <c r="AB213" s="13" t="s">
        <v>40</v>
      </c>
      <c r="AC213" s="12">
        <v>-29455.53064934863</v>
      </c>
      <c r="AD213" s="106"/>
    </row>
    <row r="214" spans="1:30" s="24" customFormat="1" ht="27.75" customHeight="1">
      <c r="A214" s="5">
        <v>200</v>
      </c>
      <c r="B214" s="17" t="s">
        <v>344</v>
      </c>
      <c r="C214" s="18" t="s">
        <v>34</v>
      </c>
      <c r="D214" s="19" t="s">
        <v>363</v>
      </c>
      <c r="E214" s="20">
        <v>1</v>
      </c>
      <c r="F214" s="20"/>
      <c r="G214" s="20">
        <v>9754</v>
      </c>
      <c r="H214" s="19" t="s">
        <v>346</v>
      </c>
      <c r="I214" s="21"/>
      <c r="J214" s="21"/>
      <c r="K214" s="19" t="s">
        <v>443</v>
      </c>
      <c r="L214" s="20" t="s">
        <v>353</v>
      </c>
      <c r="M214" s="22">
        <v>664296</v>
      </c>
      <c r="N214" s="20" t="s">
        <v>823</v>
      </c>
      <c r="O214" s="23">
        <v>1161795</v>
      </c>
      <c r="P214" s="23">
        <v>1083691.13</v>
      </c>
      <c r="Q214" s="12">
        <v>38630.47</v>
      </c>
      <c r="R214" s="12">
        <v>1169168.27</v>
      </c>
      <c r="S214" s="12">
        <v>17044.518912464122</v>
      </c>
      <c r="T214" s="12">
        <v>0</v>
      </c>
      <c r="U214" s="12">
        <v>93203.27554002687</v>
      </c>
      <c r="V214" s="12">
        <v>0</v>
      </c>
      <c r="W214" s="12">
        <v>0</v>
      </c>
      <c r="X214" s="12">
        <v>0</v>
      </c>
      <c r="Y214" s="13" t="s">
        <v>39</v>
      </c>
      <c r="Z214" s="13">
        <v>0</v>
      </c>
      <c r="AA214" s="14" t="s">
        <v>894</v>
      </c>
      <c r="AB214" s="13" t="s">
        <v>40</v>
      </c>
      <c r="AC214" s="12">
        <v>-142341.49013913175</v>
      </c>
      <c r="AD214" s="106"/>
    </row>
    <row r="215" spans="1:30" s="24" customFormat="1" ht="27.75" customHeight="1">
      <c r="A215" s="16">
        <v>201</v>
      </c>
      <c r="B215" s="17" t="s">
        <v>344</v>
      </c>
      <c r="C215" s="18" t="s">
        <v>34</v>
      </c>
      <c r="D215" s="19" t="s">
        <v>444</v>
      </c>
      <c r="E215" s="20">
        <v>1</v>
      </c>
      <c r="F215" s="20"/>
      <c r="G215" s="20">
        <v>9754</v>
      </c>
      <c r="H215" s="19" t="s">
        <v>346</v>
      </c>
      <c r="I215" s="25">
        <v>44.3</v>
      </c>
      <c r="J215" s="21"/>
      <c r="K215" s="19" t="s">
        <v>445</v>
      </c>
      <c r="L215" s="20" t="s">
        <v>348</v>
      </c>
      <c r="M215" s="22">
        <v>665804</v>
      </c>
      <c r="N215" s="20" t="s">
        <v>824</v>
      </c>
      <c r="O215" s="23">
        <v>1291311</v>
      </c>
      <c r="P215" s="23">
        <v>1257410.24</v>
      </c>
      <c r="Q215" s="12">
        <v>0</v>
      </c>
      <c r="R215" s="12">
        <v>1969210.57</v>
      </c>
      <c r="S215" s="12">
        <v>19776.80911387182</v>
      </c>
      <c r="T215" s="12">
        <v>0</v>
      </c>
      <c r="U215" s="12">
        <v>103593.50396659275</v>
      </c>
      <c r="V215" s="12">
        <v>0</v>
      </c>
      <c r="W215" s="12">
        <v>0</v>
      </c>
      <c r="X215" s="12">
        <v>0</v>
      </c>
      <c r="Y215" s="13" t="s">
        <v>39</v>
      </c>
      <c r="Z215" s="13">
        <v>0</v>
      </c>
      <c r="AA215" s="14" t="s">
        <v>894</v>
      </c>
      <c r="AB215" s="13" t="s">
        <v>40</v>
      </c>
      <c r="AC215" s="12">
        <v>315076.2891718029</v>
      </c>
      <c r="AD215" s="106"/>
    </row>
    <row r="216" spans="1:30" s="24" customFormat="1" ht="27.75" customHeight="1">
      <c r="A216" s="5">
        <v>202</v>
      </c>
      <c r="B216" s="17" t="s">
        <v>344</v>
      </c>
      <c r="C216" s="18" t="s">
        <v>34</v>
      </c>
      <c r="D216" s="19" t="s">
        <v>446</v>
      </c>
      <c r="E216" s="20">
        <v>1</v>
      </c>
      <c r="F216" s="20"/>
      <c r="G216" s="20">
        <v>9754</v>
      </c>
      <c r="H216" s="19" t="s">
        <v>346</v>
      </c>
      <c r="I216" s="25">
        <v>132.2</v>
      </c>
      <c r="J216" s="21"/>
      <c r="K216" s="19" t="s">
        <v>447</v>
      </c>
      <c r="L216" s="20" t="s">
        <v>365</v>
      </c>
      <c r="M216" s="22">
        <v>665865</v>
      </c>
      <c r="N216" s="20" t="s">
        <v>825</v>
      </c>
      <c r="O216" s="23">
        <v>1188106</v>
      </c>
      <c r="P216" s="23">
        <v>1061640.93</v>
      </c>
      <c r="Q216" s="12">
        <v>0</v>
      </c>
      <c r="R216" s="12">
        <v>417331.94</v>
      </c>
      <c r="S216" s="12">
        <v>16697.708792385332</v>
      </c>
      <c r="T216" s="12">
        <v>0</v>
      </c>
      <c r="U216" s="12">
        <v>95314.03637367966</v>
      </c>
      <c r="V216" s="12">
        <v>0</v>
      </c>
      <c r="W216" s="12">
        <v>0</v>
      </c>
      <c r="X216" s="12">
        <v>0</v>
      </c>
      <c r="Y216" s="13" t="s">
        <v>39</v>
      </c>
      <c r="Z216" s="13">
        <v>0</v>
      </c>
      <c r="AA216" s="14" t="s">
        <v>894</v>
      </c>
      <c r="AB216" s="13" t="s">
        <v>40</v>
      </c>
      <c r="AC216" s="12">
        <v>-728386.1405728159</v>
      </c>
      <c r="AD216" s="106"/>
    </row>
    <row r="217" spans="1:30" s="24" customFormat="1" ht="27.75" customHeight="1">
      <c r="A217" s="16">
        <v>203</v>
      </c>
      <c r="B217" s="17" t="s">
        <v>344</v>
      </c>
      <c r="C217" s="18" t="s">
        <v>34</v>
      </c>
      <c r="D217" s="19" t="s">
        <v>446</v>
      </c>
      <c r="E217" s="20">
        <v>1</v>
      </c>
      <c r="F217" s="20"/>
      <c r="G217" s="20">
        <v>9754</v>
      </c>
      <c r="H217" s="19" t="s">
        <v>346</v>
      </c>
      <c r="I217" s="25">
        <v>61.8</v>
      </c>
      <c r="J217" s="21"/>
      <c r="K217" s="19" t="s">
        <v>448</v>
      </c>
      <c r="L217" s="20" t="s">
        <v>368</v>
      </c>
      <c r="M217" s="22">
        <v>664674</v>
      </c>
      <c r="N217" s="20" t="s">
        <v>826</v>
      </c>
      <c r="O217" s="23">
        <v>106054</v>
      </c>
      <c r="P217" s="23">
        <v>96250.68</v>
      </c>
      <c r="Q217" s="12">
        <v>0</v>
      </c>
      <c r="R217" s="12">
        <v>195091.63</v>
      </c>
      <c r="S217" s="12">
        <v>1513.8506629629164</v>
      </c>
      <c r="T217" s="12">
        <v>0</v>
      </c>
      <c r="U217" s="12">
        <v>8508.024379621198</v>
      </c>
      <c r="V217" s="12">
        <v>0</v>
      </c>
      <c r="W217" s="12">
        <v>0</v>
      </c>
      <c r="X217" s="12">
        <v>0</v>
      </c>
      <c r="Y217" s="13" t="s">
        <v>39</v>
      </c>
      <c r="Z217" s="13">
        <v>0</v>
      </c>
      <c r="AA217" s="14" t="s">
        <v>894</v>
      </c>
      <c r="AB217" s="13" t="s">
        <v>40</v>
      </c>
      <c r="AC217" s="12">
        <v>59537.1086716653</v>
      </c>
      <c r="AD217" s="106"/>
    </row>
    <row r="218" spans="1:30" s="24" customFormat="1" ht="27.75" customHeight="1">
      <c r="A218" s="5">
        <v>204</v>
      </c>
      <c r="B218" s="17" t="s">
        <v>344</v>
      </c>
      <c r="C218" s="18" t="s">
        <v>34</v>
      </c>
      <c r="D218" s="19" t="s">
        <v>439</v>
      </c>
      <c r="E218" s="20">
        <v>1</v>
      </c>
      <c r="F218" s="20"/>
      <c r="G218" s="20">
        <v>9754</v>
      </c>
      <c r="H218" s="19" t="s">
        <v>346</v>
      </c>
      <c r="I218" s="21"/>
      <c r="J218" s="21"/>
      <c r="K218" s="19" t="s">
        <v>449</v>
      </c>
      <c r="L218" s="20" t="s">
        <v>348</v>
      </c>
      <c r="M218" s="22">
        <v>665747</v>
      </c>
      <c r="N218" s="20" t="s">
        <v>822</v>
      </c>
      <c r="O218" s="23">
        <v>71281</v>
      </c>
      <c r="P218" s="23">
        <v>69380.16</v>
      </c>
      <c r="Q218" s="12">
        <v>0</v>
      </c>
      <c r="R218" s="12">
        <v>49997.25</v>
      </c>
      <c r="S218" s="12">
        <v>1091.22554991272</v>
      </c>
      <c r="T218" s="12">
        <v>0</v>
      </c>
      <c r="U218" s="12">
        <v>5718.41218439454</v>
      </c>
      <c r="V218" s="12">
        <v>0</v>
      </c>
      <c r="W218" s="12">
        <v>0</v>
      </c>
      <c r="X218" s="12">
        <v>0</v>
      </c>
      <c r="Y218" s="13" t="s">
        <v>39</v>
      </c>
      <c r="Z218" s="13">
        <v>0</v>
      </c>
      <c r="AA218" s="14" t="s">
        <v>894</v>
      </c>
      <c r="AB218" s="13" t="s">
        <v>40</v>
      </c>
      <c r="AC218" s="12">
        <v>-29455.53064934863</v>
      </c>
      <c r="AD218" s="106"/>
    </row>
    <row r="219" spans="1:30" s="24" customFormat="1" ht="27.75" customHeight="1">
      <c r="A219" s="16">
        <v>205</v>
      </c>
      <c r="B219" s="17" t="s">
        <v>344</v>
      </c>
      <c r="C219" s="18" t="s">
        <v>34</v>
      </c>
      <c r="D219" s="19" t="s">
        <v>439</v>
      </c>
      <c r="E219" s="20">
        <v>1</v>
      </c>
      <c r="F219" s="20"/>
      <c r="G219" s="20">
        <v>9754</v>
      </c>
      <c r="H219" s="19" t="s">
        <v>346</v>
      </c>
      <c r="I219" s="21"/>
      <c r="J219" s="21"/>
      <c r="K219" s="19" t="s">
        <v>450</v>
      </c>
      <c r="L219" s="20" t="s">
        <v>348</v>
      </c>
      <c r="M219" s="22">
        <v>665747</v>
      </c>
      <c r="N219" s="20" t="s">
        <v>822</v>
      </c>
      <c r="O219" s="23">
        <v>71281</v>
      </c>
      <c r="P219" s="23">
        <v>69380.16</v>
      </c>
      <c r="Q219" s="12">
        <v>0</v>
      </c>
      <c r="R219" s="12">
        <v>49997.25</v>
      </c>
      <c r="S219" s="12">
        <v>1091.22554991272</v>
      </c>
      <c r="T219" s="12">
        <v>0</v>
      </c>
      <c r="U219" s="12">
        <v>5718.41218439454</v>
      </c>
      <c r="V219" s="12">
        <v>0</v>
      </c>
      <c r="W219" s="12">
        <v>0</v>
      </c>
      <c r="X219" s="12">
        <v>0</v>
      </c>
      <c r="Y219" s="13" t="s">
        <v>39</v>
      </c>
      <c r="Z219" s="13">
        <v>0</v>
      </c>
      <c r="AA219" s="14" t="s">
        <v>894</v>
      </c>
      <c r="AB219" s="13" t="s">
        <v>40</v>
      </c>
      <c r="AC219" s="12">
        <v>-29455.53064934863</v>
      </c>
      <c r="AD219" s="106"/>
    </row>
    <row r="220" spans="1:30" s="24" customFormat="1" ht="27.75" customHeight="1">
      <c r="A220" s="5">
        <v>206</v>
      </c>
      <c r="B220" s="17" t="s">
        <v>344</v>
      </c>
      <c r="C220" s="18" t="s">
        <v>34</v>
      </c>
      <c r="D220" s="19" t="s">
        <v>451</v>
      </c>
      <c r="E220" s="20">
        <v>1</v>
      </c>
      <c r="F220" s="20"/>
      <c r="G220" s="20">
        <v>9754</v>
      </c>
      <c r="H220" s="19" t="s">
        <v>346</v>
      </c>
      <c r="I220" s="21"/>
      <c r="J220" s="21"/>
      <c r="K220" s="19" t="s">
        <v>452</v>
      </c>
      <c r="L220" s="20" t="s">
        <v>368</v>
      </c>
      <c r="M220" s="22">
        <v>664675</v>
      </c>
      <c r="N220" s="20" t="s">
        <v>827</v>
      </c>
      <c r="O220" s="23">
        <v>353021</v>
      </c>
      <c r="P220" s="23">
        <v>329486.27</v>
      </c>
      <c r="Q220" s="12">
        <v>0</v>
      </c>
      <c r="R220" s="12">
        <v>704424.87</v>
      </c>
      <c r="S220" s="12">
        <v>5182.2284089492</v>
      </c>
      <c r="T220" s="12">
        <v>0</v>
      </c>
      <c r="U220" s="12">
        <v>28320.58455615304</v>
      </c>
      <c r="V220" s="12">
        <v>0</v>
      </c>
      <c r="W220" s="12">
        <v>0</v>
      </c>
      <c r="X220" s="12">
        <v>0</v>
      </c>
      <c r="Y220" s="13" t="s">
        <v>39</v>
      </c>
      <c r="Z220" s="13">
        <v>0</v>
      </c>
      <c r="AA220" s="14" t="s">
        <v>894</v>
      </c>
      <c r="AB220" s="13" t="s">
        <v>40</v>
      </c>
      <c r="AC220" s="12">
        <v>233022.70479622934</v>
      </c>
      <c r="AD220" s="106"/>
    </row>
    <row r="221" spans="1:30" s="24" customFormat="1" ht="27.75" customHeight="1">
      <c r="A221" s="16">
        <v>207</v>
      </c>
      <c r="B221" s="17" t="s">
        <v>344</v>
      </c>
      <c r="C221" s="18" t="s">
        <v>34</v>
      </c>
      <c r="D221" s="19" t="s">
        <v>363</v>
      </c>
      <c r="E221" s="20">
        <v>1</v>
      </c>
      <c r="F221" s="20"/>
      <c r="G221" s="20">
        <v>9754</v>
      </c>
      <c r="H221" s="19" t="s">
        <v>346</v>
      </c>
      <c r="I221" s="21"/>
      <c r="J221" s="21"/>
      <c r="K221" s="19" t="s">
        <v>453</v>
      </c>
      <c r="L221" s="20" t="s">
        <v>365</v>
      </c>
      <c r="M221" s="22">
        <v>665868</v>
      </c>
      <c r="N221" s="20" t="s">
        <v>828</v>
      </c>
      <c r="O221" s="23">
        <v>1233188</v>
      </c>
      <c r="P221" s="23">
        <v>1150975.46</v>
      </c>
      <c r="Q221" s="12">
        <v>0</v>
      </c>
      <c r="R221" s="12">
        <v>1169168.27</v>
      </c>
      <c r="S221" s="12">
        <v>18102.780813341244</v>
      </c>
      <c r="T221" s="12">
        <v>0</v>
      </c>
      <c r="U221" s="12">
        <v>98930.6727578055</v>
      </c>
      <c r="V221" s="12">
        <v>0</v>
      </c>
      <c r="W221" s="12">
        <v>0</v>
      </c>
      <c r="X221" s="12">
        <v>0</v>
      </c>
      <c r="Y221" s="13" t="s">
        <v>39</v>
      </c>
      <c r="Z221" s="13">
        <v>0</v>
      </c>
      <c r="AA221" s="14" t="s">
        <v>894</v>
      </c>
      <c r="AB221" s="13" t="s">
        <v>40</v>
      </c>
      <c r="AC221" s="12">
        <v>-217351.9141391318</v>
      </c>
      <c r="AD221" s="106"/>
    </row>
    <row r="222" spans="1:30" s="24" customFormat="1" ht="27.75" customHeight="1">
      <c r="A222" s="5">
        <v>208</v>
      </c>
      <c r="B222" s="17" t="s">
        <v>344</v>
      </c>
      <c r="C222" s="18" t="s">
        <v>34</v>
      </c>
      <c r="D222" s="19" t="s">
        <v>454</v>
      </c>
      <c r="E222" s="20">
        <v>1</v>
      </c>
      <c r="F222" s="20"/>
      <c r="G222" s="20">
        <v>9754</v>
      </c>
      <c r="H222" s="19" t="s">
        <v>346</v>
      </c>
      <c r="I222" s="21"/>
      <c r="J222" s="16">
        <v>3250</v>
      </c>
      <c r="K222" s="19" t="s">
        <v>455</v>
      </c>
      <c r="L222" s="20" t="s">
        <v>420</v>
      </c>
      <c r="M222" s="22">
        <v>664495</v>
      </c>
      <c r="N222" s="20" t="s">
        <v>829</v>
      </c>
      <c r="O222" s="23">
        <v>9415676</v>
      </c>
      <c r="P222" s="23">
        <v>8552572.38</v>
      </c>
      <c r="Q222" s="12">
        <v>0</v>
      </c>
      <c r="R222" s="12">
        <v>11559958.24</v>
      </c>
      <c r="S222" s="12">
        <v>134516.63268769978</v>
      </c>
      <c r="T222" s="12">
        <v>0</v>
      </c>
      <c r="U222" s="12">
        <v>755358.5999454447</v>
      </c>
      <c r="V222" s="12">
        <v>0</v>
      </c>
      <c r="W222" s="12">
        <v>0</v>
      </c>
      <c r="X222" s="12">
        <v>0</v>
      </c>
      <c r="Y222" s="13" t="s">
        <v>39</v>
      </c>
      <c r="Z222" s="13">
        <v>0</v>
      </c>
      <c r="AA222" s="14" t="s">
        <v>894</v>
      </c>
      <c r="AB222" s="13" t="s">
        <v>40</v>
      </c>
      <c r="AC222" s="12">
        <v>678476.2884969302</v>
      </c>
      <c r="AD222" s="106"/>
    </row>
    <row r="223" spans="1:30" s="24" customFormat="1" ht="27.75" customHeight="1">
      <c r="A223" s="16">
        <v>209</v>
      </c>
      <c r="B223" s="17" t="s">
        <v>344</v>
      </c>
      <c r="C223" s="18" t="s">
        <v>34</v>
      </c>
      <c r="D223" s="19" t="s">
        <v>456</v>
      </c>
      <c r="E223" s="20">
        <v>1</v>
      </c>
      <c r="F223" s="20"/>
      <c r="G223" s="20">
        <v>9754</v>
      </c>
      <c r="H223" s="19" t="s">
        <v>346</v>
      </c>
      <c r="I223" s="21"/>
      <c r="J223" s="16">
        <v>1500</v>
      </c>
      <c r="K223" s="19" t="s">
        <v>457</v>
      </c>
      <c r="L223" s="20" t="s">
        <v>348</v>
      </c>
      <c r="M223" s="22">
        <v>665806</v>
      </c>
      <c r="N223" s="20" t="s">
        <v>830</v>
      </c>
      <c r="O223" s="23">
        <v>730952</v>
      </c>
      <c r="P223" s="23">
        <v>518754.15</v>
      </c>
      <c r="Q223" s="12">
        <v>0</v>
      </c>
      <c r="R223" s="12">
        <v>3089271.71</v>
      </c>
      <c r="S223" s="12">
        <v>8159.072890625441</v>
      </c>
      <c r="T223" s="12">
        <v>26575.2</v>
      </c>
      <c r="U223" s="12">
        <v>58639.53680514524</v>
      </c>
      <c r="V223" s="12">
        <v>3299.66</v>
      </c>
      <c r="W223" s="12">
        <v>0</v>
      </c>
      <c r="X223" s="12">
        <v>0</v>
      </c>
      <c r="Y223" s="13" t="s">
        <v>39</v>
      </c>
      <c r="Z223" s="13">
        <v>0</v>
      </c>
      <c r="AA223" s="14" t="s">
        <v>894</v>
      </c>
      <c r="AB223" s="13" t="s">
        <v>40</v>
      </c>
      <c r="AC223" s="12">
        <v>1948142.0889972039</v>
      </c>
      <c r="AD223" s="106"/>
    </row>
    <row r="224" spans="1:30" s="24" customFormat="1" ht="27.75" customHeight="1">
      <c r="A224" s="5">
        <v>210</v>
      </c>
      <c r="B224" s="17" t="s">
        <v>344</v>
      </c>
      <c r="C224" s="18" t="s">
        <v>34</v>
      </c>
      <c r="D224" s="19" t="s">
        <v>458</v>
      </c>
      <c r="E224" s="20">
        <v>1</v>
      </c>
      <c r="F224" s="20"/>
      <c r="G224" s="20">
        <v>9754</v>
      </c>
      <c r="H224" s="19" t="s">
        <v>346</v>
      </c>
      <c r="I224" s="21"/>
      <c r="J224" s="16">
        <v>150</v>
      </c>
      <c r="K224" s="19" t="s">
        <v>459</v>
      </c>
      <c r="L224" s="20" t="s">
        <v>368</v>
      </c>
      <c r="M224" s="22">
        <v>664671</v>
      </c>
      <c r="N224" s="20" t="s">
        <v>831</v>
      </c>
      <c r="O224" s="23">
        <v>34548</v>
      </c>
      <c r="P224" s="23">
        <v>33291.85</v>
      </c>
      <c r="Q224" s="12">
        <v>0</v>
      </c>
      <c r="R224" s="12">
        <v>99101.84</v>
      </c>
      <c r="S224" s="12">
        <v>523.6211234430964</v>
      </c>
      <c r="T224" s="12">
        <v>0</v>
      </c>
      <c r="U224" s="12">
        <v>2771.5619049460947</v>
      </c>
      <c r="V224" s="12">
        <v>0</v>
      </c>
      <c r="W224" s="12">
        <v>0</v>
      </c>
      <c r="X224" s="12">
        <v>0</v>
      </c>
      <c r="Y224" s="13" t="s">
        <v>39</v>
      </c>
      <c r="Z224" s="13">
        <v>0</v>
      </c>
      <c r="AA224" s="14" t="s">
        <v>894</v>
      </c>
      <c r="AB224" s="13" t="s">
        <v>40</v>
      </c>
      <c r="AC224" s="12">
        <v>45844.58710339181</v>
      </c>
      <c r="AD224" s="106"/>
    </row>
    <row r="225" spans="1:30" s="24" customFormat="1" ht="27.75" customHeight="1">
      <c r="A225" s="16">
        <v>211</v>
      </c>
      <c r="B225" s="17" t="s">
        <v>344</v>
      </c>
      <c r="C225" s="18" t="s">
        <v>34</v>
      </c>
      <c r="D225" s="19" t="s">
        <v>460</v>
      </c>
      <c r="E225" s="20">
        <v>1</v>
      </c>
      <c r="F225" s="20"/>
      <c r="G225" s="20">
        <v>9754</v>
      </c>
      <c r="H225" s="19" t="s">
        <v>346</v>
      </c>
      <c r="I225" s="16">
        <v>1175</v>
      </c>
      <c r="J225" s="21"/>
      <c r="K225" s="19" t="s">
        <v>461</v>
      </c>
      <c r="L225" s="20" t="s">
        <v>348</v>
      </c>
      <c r="M225" s="22">
        <v>665805</v>
      </c>
      <c r="N225" s="20" t="s">
        <v>832</v>
      </c>
      <c r="O225" s="23">
        <v>6643640</v>
      </c>
      <c r="P225" s="23">
        <v>6400039.87</v>
      </c>
      <c r="Q225" s="12">
        <v>0</v>
      </c>
      <c r="R225" s="12">
        <v>4742740.95</v>
      </c>
      <c r="S225" s="12">
        <v>100661.15481146313</v>
      </c>
      <c r="T225" s="12">
        <v>0</v>
      </c>
      <c r="U225" s="12">
        <v>532976.1356424706</v>
      </c>
      <c r="V225" s="12">
        <v>0</v>
      </c>
      <c r="W225" s="12">
        <v>0</v>
      </c>
      <c r="X225" s="12">
        <v>0</v>
      </c>
      <c r="Y225" s="13" t="s">
        <v>39</v>
      </c>
      <c r="Z225" s="13">
        <v>0</v>
      </c>
      <c r="AA225" s="14" t="s">
        <v>894</v>
      </c>
      <c r="AB225" s="13" t="s">
        <v>40</v>
      </c>
      <c r="AC225" s="12">
        <v>-2612788.0804534513</v>
      </c>
      <c r="AD225" s="106"/>
    </row>
    <row r="226" spans="1:30" s="24" customFormat="1" ht="27.75" customHeight="1">
      <c r="A226" s="5">
        <v>212</v>
      </c>
      <c r="B226" s="17" t="s">
        <v>344</v>
      </c>
      <c r="C226" s="18" t="s">
        <v>34</v>
      </c>
      <c r="D226" s="19" t="s">
        <v>462</v>
      </c>
      <c r="E226" s="20">
        <v>1</v>
      </c>
      <c r="F226" s="20"/>
      <c r="G226" s="20">
        <v>9754</v>
      </c>
      <c r="H226" s="19" t="s">
        <v>346</v>
      </c>
      <c r="I226" s="21"/>
      <c r="J226" s="21"/>
      <c r="K226" s="19" t="s">
        <v>463</v>
      </c>
      <c r="L226" s="20" t="s">
        <v>348</v>
      </c>
      <c r="M226" s="22">
        <v>778520</v>
      </c>
      <c r="N226" s="20" t="s">
        <v>833</v>
      </c>
      <c r="O226" s="23">
        <v>1632479</v>
      </c>
      <c r="P226" s="23">
        <v>1539495.12</v>
      </c>
      <c r="Q226" s="12">
        <v>0</v>
      </c>
      <c r="R226" s="12">
        <v>3390943.6</v>
      </c>
      <c r="S226" s="12">
        <v>24213.4986271284</v>
      </c>
      <c r="T226" s="12">
        <v>0</v>
      </c>
      <c r="U226" s="12">
        <v>130963.19923076576</v>
      </c>
      <c r="V226" s="12">
        <v>0</v>
      </c>
      <c r="W226" s="12">
        <v>0</v>
      </c>
      <c r="X226" s="12">
        <v>0</v>
      </c>
      <c r="Y226" s="13" t="s">
        <v>39</v>
      </c>
      <c r="Z226" s="13">
        <v>0</v>
      </c>
      <c r="AA226" s="14" t="s">
        <v>894</v>
      </c>
      <c r="AB226" s="13" t="s">
        <v>40</v>
      </c>
      <c r="AC226" s="12">
        <v>1168297.1361533569</v>
      </c>
      <c r="AD226" s="106"/>
    </row>
    <row r="227" spans="1:30" s="24" customFormat="1" ht="27.75" customHeight="1">
      <c r="A227" s="16">
        <v>213</v>
      </c>
      <c r="B227" s="17" t="s">
        <v>344</v>
      </c>
      <c r="C227" s="18" t="s">
        <v>34</v>
      </c>
      <c r="D227" s="19" t="s">
        <v>464</v>
      </c>
      <c r="E227" s="20">
        <v>1</v>
      </c>
      <c r="F227" s="20"/>
      <c r="G227" s="20">
        <v>9754</v>
      </c>
      <c r="H227" s="19" t="s">
        <v>346</v>
      </c>
      <c r="I227" s="21"/>
      <c r="J227" s="21"/>
      <c r="K227" s="19" t="s">
        <v>465</v>
      </c>
      <c r="L227" s="20" t="s">
        <v>348</v>
      </c>
      <c r="M227" s="22">
        <v>665746</v>
      </c>
      <c r="N227" s="20" t="s">
        <v>834</v>
      </c>
      <c r="O227" s="23">
        <v>103498</v>
      </c>
      <c r="P227" s="23">
        <v>92726.9</v>
      </c>
      <c r="Q227" s="12">
        <v>0</v>
      </c>
      <c r="R227" s="12">
        <v>134954.18</v>
      </c>
      <c r="S227" s="12">
        <v>1458.4279200884198</v>
      </c>
      <c r="T227" s="12">
        <v>0</v>
      </c>
      <c r="U227" s="12">
        <v>8302.973082034008</v>
      </c>
      <c r="V227" s="12">
        <v>0</v>
      </c>
      <c r="W227" s="12">
        <v>0</v>
      </c>
      <c r="X227" s="12">
        <v>0</v>
      </c>
      <c r="Y227" s="13" t="s">
        <v>39</v>
      </c>
      <c r="Z227" s="13">
        <v>0</v>
      </c>
      <c r="AA227" s="14" t="s">
        <v>894</v>
      </c>
      <c r="AB227" s="13" t="s">
        <v>40</v>
      </c>
      <c r="AC227" s="12">
        <v>15038.93943759083</v>
      </c>
      <c r="AD227" s="106"/>
    </row>
    <row r="228" spans="1:30" s="24" customFormat="1" ht="27.75" customHeight="1">
      <c r="A228" s="5">
        <v>214</v>
      </c>
      <c r="B228" s="17" t="s">
        <v>344</v>
      </c>
      <c r="C228" s="18" t="s">
        <v>34</v>
      </c>
      <c r="D228" s="19" t="s">
        <v>439</v>
      </c>
      <c r="E228" s="20">
        <v>1</v>
      </c>
      <c r="F228" s="20"/>
      <c r="G228" s="20">
        <v>9754</v>
      </c>
      <c r="H228" s="19" t="s">
        <v>346</v>
      </c>
      <c r="I228" s="21"/>
      <c r="J228" s="21"/>
      <c r="K228" s="19" t="s">
        <v>466</v>
      </c>
      <c r="L228" s="20" t="s">
        <v>348</v>
      </c>
      <c r="M228" s="22">
        <v>665747</v>
      </c>
      <c r="N228" s="20" t="s">
        <v>822</v>
      </c>
      <c r="O228" s="23">
        <v>71281</v>
      </c>
      <c r="P228" s="23">
        <v>69380.16</v>
      </c>
      <c r="Q228" s="12">
        <v>0</v>
      </c>
      <c r="R228" s="12">
        <v>49997.25</v>
      </c>
      <c r="S228" s="12">
        <v>1091.22554991272</v>
      </c>
      <c r="T228" s="12">
        <v>0</v>
      </c>
      <c r="U228" s="12">
        <v>5718.41218439454</v>
      </c>
      <c r="V228" s="12">
        <v>0</v>
      </c>
      <c r="W228" s="12">
        <v>0</v>
      </c>
      <c r="X228" s="12">
        <v>0</v>
      </c>
      <c r="Y228" s="13" t="s">
        <v>39</v>
      </c>
      <c r="Z228" s="13">
        <v>0</v>
      </c>
      <c r="AA228" s="14" t="s">
        <v>894</v>
      </c>
      <c r="AB228" s="13" t="s">
        <v>40</v>
      </c>
      <c r="AC228" s="12">
        <v>-29455.53064934863</v>
      </c>
      <c r="AD228" s="107"/>
    </row>
    <row r="229" spans="1:30" s="37" customFormat="1" ht="27.75" customHeight="1">
      <c r="A229" s="35"/>
      <c r="B229" s="28" t="s">
        <v>467</v>
      </c>
      <c r="C229" s="29" t="s">
        <v>34</v>
      </c>
      <c r="D229" s="36"/>
      <c r="E229" s="28"/>
      <c r="F229" s="28"/>
      <c r="G229" s="28"/>
      <c r="H229" s="36"/>
      <c r="I229" s="30"/>
      <c r="J229" s="30"/>
      <c r="K229" s="36"/>
      <c r="L229" s="28"/>
      <c r="M229" s="28"/>
      <c r="N229" s="28"/>
      <c r="O229" s="31">
        <v>82449370</v>
      </c>
      <c r="P229" s="31">
        <v>74140778.38</v>
      </c>
      <c r="Q229" s="31">
        <v>2762188.47</v>
      </c>
      <c r="R229" s="31">
        <f>SUM(R166:R228)</f>
        <v>146425482.99999994</v>
      </c>
      <c r="S229" s="31">
        <f aca="true" t="shared" si="2" ref="S229:Z229">SUM(S166:S228)</f>
        <v>1166101.543419222</v>
      </c>
      <c r="T229" s="31">
        <f t="shared" si="2"/>
        <v>588127.08</v>
      </c>
      <c r="U229" s="31">
        <f t="shared" si="2"/>
        <v>6614378.053108876</v>
      </c>
      <c r="V229" s="31">
        <f t="shared" si="2"/>
        <v>295446.27999999997</v>
      </c>
      <c r="W229" s="31">
        <f t="shared" si="2"/>
        <v>0</v>
      </c>
      <c r="X229" s="31">
        <f t="shared" si="2"/>
        <v>0</v>
      </c>
      <c r="Y229" s="70"/>
      <c r="Z229" s="31">
        <f t="shared" si="2"/>
        <v>0</v>
      </c>
      <c r="AA229" s="31"/>
      <c r="AB229" s="31"/>
      <c r="AC229" s="31">
        <f>SUM(AC166:AC228)</f>
        <v>43337752.97445338</v>
      </c>
      <c r="AD229" s="31"/>
    </row>
    <row r="230" spans="1:30" s="24" customFormat="1" ht="19.5" customHeight="1">
      <c r="A230" s="75" t="s">
        <v>468</v>
      </c>
      <c r="B230" s="76"/>
      <c r="C230" s="76"/>
      <c r="D230" s="76"/>
      <c r="E230" s="76"/>
      <c r="F230" s="76"/>
      <c r="G230" s="76"/>
      <c r="H230" s="76"/>
      <c r="I230" s="76"/>
      <c r="J230" s="76"/>
      <c r="K230" s="76"/>
      <c r="L230" s="76"/>
      <c r="M230" s="76"/>
      <c r="N230" s="76"/>
      <c r="O230" s="76"/>
      <c r="P230" s="76"/>
      <c r="Q230" s="76"/>
      <c r="R230" s="76"/>
      <c r="S230" s="76"/>
      <c r="T230" s="76"/>
      <c r="U230" s="76"/>
      <c r="V230" s="76"/>
      <c r="W230" s="76"/>
      <c r="X230" s="76"/>
      <c r="Y230" s="76"/>
      <c r="Z230" s="76"/>
      <c r="AA230" s="76"/>
      <c r="AB230" s="76"/>
      <c r="AC230" s="76"/>
      <c r="AD230" s="77"/>
    </row>
    <row r="231" spans="1:30" s="15" customFormat="1" ht="27.75" customHeight="1">
      <c r="A231" s="5">
        <v>215</v>
      </c>
      <c r="B231" s="8" t="s">
        <v>469</v>
      </c>
      <c r="C231" s="7" t="s">
        <v>34</v>
      </c>
      <c r="D231" s="8" t="s">
        <v>470</v>
      </c>
      <c r="E231" s="9">
        <v>1</v>
      </c>
      <c r="F231" s="9"/>
      <c r="G231" s="9">
        <v>9751</v>
      </c>
      <c r="H231" s="8" t="s">
        <v>471</v>
      </c>
      <c r="I231" s="10"/>
      <c r="J231" s="5">
        <v>2442</v>
      </c>
      <c r="K231" s="8" t="s">
        <v>472</v>
      </c>
      <c r="L231" s="9" t="s">
        <v>473</v>
      </c>
      <c r="M231" s="11">
        <v>260173</v>
      </c>
      <c r="N231" s="9" t="s">
        <v>764</v>
      </c>
      <c r="O231" s="12">
        <v>4553339</v>
      </c>
      <c r="P231" s="12">
        <v>4047412.44</v>
      </c>
      <c r="Q231" s="12">
        <v>0</v>
      </c>
      <c r="R231" s="12">
        <v>1337634.0005258583</v>
      </c>
      <c r="S231" s="12">
        <v>74500.48323387803</v>
      </c>
      <c r="T231" s="12">
        <v>0</v>
      </c>
      <c r="U231" s="12">
        <v>264326.93314027396</v>
      </c>
      <c r="V231" s="12">
        <v>0</v>
      </c>
      <c r="W231" s="12">
        <v>0</v>
      </c>
      <c r="X231" s="12">
        <v>0</v>
      </c>
      <c r="Y231" s="13" t="s">
        <v>39</v>
      </c>
      <c r="Z231" s="13">
        <v>0</v>
      </c>
      <c r="AA231" s="14" t="s">
        <v>895</v>
      </c>
      <c r="AB231" s="13" t="s">
        <v>40</v>
      </c>
      <c r="AC231" s="12">
        <v>-2981795.54227042</v>
      </c>
      <c r="AD231" s="105" t="s">
        <v>1009</v>
      </c>
    </row>
    <row r="232" spans="1:30" s="24" customFormat="1" ht="27.75" customHeight="1">
      <c r="A232" s="16">
        <v>216</v>
      </c>
      <c r="B232" s="19" t="s">
        <v>469</v>
      </c>
      <c r="C232" s="18" t="s">
        <v>34</v>
      </c>
      <c r="D232" s="19" t="s">
        <v>474</v>
      </c>
      <c r="E232" s="20">
        <v>1</v>
      </c>
      <c r="F232" s="20"/>
      <c r="G232" s="20">
        <v>9751</v>
      </c>
      <c r="H232" s="19" t="s">
        <v>471</v>
      </c>
      <c r="I232" s="21" t="s">
        <v>475</v>
      </c>
      <c r="J232" s="21"/>
      <c r="K232" s="19" t="s">
        <v>476</v>
      </c>
      <c r="L232" s="20" t="s">
        <v>473</v>
      </c>
      <c r="M232" s="22">
        <v>260149</v>
      </c>
      <c r="N232" s="20" t="s">
        <v>765</v>
      </c>
      <c r="O232" s="23">
        <v>704621</v>
      </c>
      <c r="P232" s="23">
        <v>690788.94</v>
      </c>
      <c r="Q232" s="12">
        <v>1108333.25</v>
      </c>
      <c r="R232" s="12">
        <v>1.1392117874472358</v>
      </c>
      <c r="S232" s="12">
        <v>12715.311475056486</v>
      </c>
      <c r="T232" s="12">
        <v>0</v>
      </c>
      <c r="U232" s="12">
        <v>40904.11628833983</v>
      </c>
      <c r="V232" s="12">
        <v>0</v>
      </c>
      <c r="W232" s="12">
        <v>0</v>
      </c>
      <c r="X232" s="12">
        <v>0</v>
      </c>
      <c r="Y232" s="13" t="s">
        <v>39</v>
      </c>
      <c r="Z232" s="13">
        <v>0</v>
      </c>
      <c r="AA232" s="14" t="s">
        <v>895</v>
      </c>
      <c r="AB232" s="13" t="s">
        <v>40</v>
      </c>
      <c r="AC232" s="12">
        <v>-469121.38245478924</v>
      </c>
      <c r="AD232" s="106"/>
    </row>
    <row r="233" spans="1:30" s="24" customFormat="1" ht="27.75" customHeight="1">
      <c r="A233" s="5">
        <v>217</v>
      </c>
      <c r="B233" s="19" t="s">
        <v>469</v>
      </c>
      <c r="C233" s="18" t="s">
        <v>34</v>
      </c>
      <c r="D233" s="19" t="s">
        <v>477</v>
      </c>
      <c r="E233" s="20">
        <v>1</v>
      </c>
      <c r="F233" s="20"/>
      <c r="G233" s="20">
        <v>9751</v>
      </c>
      <c r="H233" s="19" t="s">
        <v>471</v>
      </c>
      <c r="I233" s="21"/>
      <c r="J233" s="21"/>
      <c r="K233" s="19" t="s">
        <v>478</v>
      </c>
      <c r="L233" s="20" t="s">
        <v>473</v>
      </c>
      <c r="M233" s="22">
        <v>260173</v>
      </c>
      <c r="N233" s="20" t="s">
        <v>764</v>
      </c>
      <c r="O233" s="23">
        <v>156885</v>
      </c>
      <c r="P233" s="23">
        <v>142068.08</v>
      </c>
      <c r="Q233" s="12">
        <v>0</v>
      </c>
      <c r="R233" s="12">
        <v>957147.5164245684</v>
      </c>
      <c r="S233" s="12">
        <v>2615.0388103539162</v>
      </c>
      <c r="T233" s="12">
        <v>0</v>
      </c>
      <c r="U233" s="12">
        <v>9107.367342012505</v>
      </c>
      <c r="V233" s="12">
        <v>0</v>
      </c>
      <c r="W233" s="12">
        <v>0</v>
      </c>
      <c r="X233" s="12">
        <v>0</v>
      </c>
      <c r="Y233" s="13" t="s">
        <v>39</v>
      </c>
      <c r="Z233" s="13">
        <v>0</v>
      </c>
      <c r="AA233" s="14" t="s">
        <v>895</v>
      </c>
      <c r="AB233" s="13" t="s">
        <v>40</v>
      </c>
      <c r="AC233" s="12">
        <v>620436.885275218</v>
      </c>
      <c r="AD233" s="106"/>
    </row>
    <row r="234" spans="1:30" s="24" customFormat="1" ht="27.75" customHeight="1">
      <c r="A234" s="16">
        <v>218</v>
      </c>
      <c r="B234" s="19" t="s">
        <v>469</v>
      </c>
      <c r="C234" s="18" t="s">
        <v>34</v>
      </c>
      <c r="D234" s="19" t="s">
        <v>477</v>
      </c>
      <c r="E234" s="20">
        <v>1</v>
      </c>
      <c r="F234" s="20"/>
      <c r="G234" s="20">
        <v>9751</v>
      </c>
      <c r="H234" s="19" t="s">
        <v>471</v>
      </c>
      <c r="I234" s="21"/>
      <c r="J234" s="21"/>
      <c r="K234" s="19" t="s">
        <v>479</v>
      </c>
      <c r="L234" s="20" t="s">
        <v>473</v>
      </c>
      <c r="M234" s="22">
        <v>260173</v>
      </c>
      <c r="N234" s="20" t="s">
        <v>764</v>
      </c>
      <c r="O234" s="23">
        <v>156885</v>
      </c>
      <c r="P234" s="23">
        <v>142068.08</v>
      </c>
      <c r="Q234" s="12">
        <v>0</v>
      </c>
      <c r="R234" s="12">
        <v>957147.5164245684</v>
      </c>
      <c r="S234" s="12">
        <v>2615.0388103539162</v>
      </c>
      <c r="T234" s="12">
        <v>0</v>
      </c>
      <c r="U234" s="12">
        <v>9107.367342012505</v>
      </c>
      <c r="V234" s="12">
        <v>0</v>
      </c>
      <c r="W234" s="12">
        <v>0</v>
      </c>
      <c r="X234" s="12">
        <v>0</v>
      </c>
      <c r="Y234" s="13" t="s">
        <v>39</v>
      </c>
      <c r="Z234" s="13">
        <v>0</v>
      </c>
      <c r="AA234" s="14" t="s">
        <v>895</v>
      </c>
      <c r="AB234" s="13" t="s">
        <v>40</v>
      </c>
      <c r="AC234" s="12">
        <v>620436.885275218</v>
      </c>
      <c r="AD234" s="106"/>
    </row>
    <row r="235" spans="1:30" s="24" customFormat="1" ht="27.75" customHeight="1">
      <c r="A235" s="5">
        <v>219</v>
      </c>
      <c r="B235" s="19" t="s">
        <v>469</v>
      </c>
      <c r="C235" s="18" t="s">
        <v>34</v>
      </c>
      <c r="D235" s="19" t="s">
        <v>480</v>
      </c>
      <c r="E235" s="20">
        <v>1</v>
      </c>
      <c r="F235" s="20"/>
      <c r="G235" s="20">
        <v>9751</v>
      </c>
      <c r="H235" s="19" t="s">
        <v>471</v>
      </c>
      <c r="I235" s="21"/>
      <c r="J235" s="21"/>
      <c r="K235" s="19" t="s">
        <v>481</v>
      </c>
      <c r="L235" s="20" t="s">
        <v>473</v>
      </c>
      <c r="M235" s="22">
        <v>260166</v>
      </c>
      <c r="N235" s="20" t="s">
        <v>766</v>
      </c>
      <c r="O235" s="23">
        <v>482226</v>
      </c>
      <c r="P235" s="23">
        <v>327913.68</v>
      </c>
      <c r="Q235" s="12">
        <v>0</v>
      </c>
      <c r="R235" s="12">
        <v>128047.4049090693</v>
      </c>
      <c r="S235" s="12">
        <v>6035.887861974166</v>
      </c>
      <c r="T235" s="12">
        <v>0</v>
      </c>
      <c r="U235" s="12">
        <v>27993.812817473452</v>
      </c>
      <c r="V235" s="12">
        <v>315.83</v>
      </c>
      <c r="W235" s="12">
        <v>0</v>
      </c>
      <c r="X235" s="12">
        <v>0</v>
      </c>
      <c r="Y235" s="13" t="s">
        <v>39</v>
      </c>
      <c r="Z235" s="13">
        <v>0</v>
      </c>
      <c r="AA235" s="14" t="s">
        <v>895</v>
      </c>
      <c r="AB235" s="13" t="s">
        <v>40</v>
      </c>
      <c r="AC235" s="12">
        <v>-225905.59832154086</v>
      </c>
      <c r="AD235" s="106"/>
    </row>
    <row r="236" spans="1:30" s="24" customFormat="1" ht="27.75" customHeight="1">
      <c r="A236" s="16">
        <v>220</v>
      </c>
      <c r="B236" s="19" t="s">
        <v>469</v>
      </c>
      <c r="C236" s="18" t="s">
        <v>34</v>
      </c>
      <c r="D236" s="19" t="s">
        <v>482</v>
      </c>
      <c r="E236" s="20">
        <v>1</v>
      </c>
      <c r="F236" s="20"/>
      <c r="G236" s="20">
        <v>9751</v>
      </c>
      <c r="H236" s="19" t="s">
        <v>471</v>
      </c>
      <c r="I236" s="21"/>
      <c r="J236" s="16">
        <v>765</v>
      </c>
      <c r="K236" s="19" t="s">
        <v>483</v>
      </c>
      <c r="L236" s="20" t="s">
        <v>473</v>
      </c>
      <c r="M236" s="22">
        <v>260160</v>
      </c>
      <c r="N236" s="20" t="s">
        <v>767</v>
      </c>
      <c r="O236" s="23">
        <v>86960</v>
      </c>
      <c r="P236" s="23">
        <v>0</v>
      </c>
      <c r="Q236" s="12">
        <v>0</v>
      </c>
      <c r="R236" s="12">
        <v>10701.755531279334</v>
      </c>
      <c r="S236" s="12">
        <v>0</v>
      </c>
      <c r="T236" s="12">
        <v>0</v>
      </c>
      <c r="U236" s="12">
        <v>5048.1350292342</v>
      </c>
      <c r="V236" s="12">
        <v>0</v>
      </c>
      <c r="W236" s="12">
        <v>0</v>
      </c>
      <c r="X236" s="12">
        <v>0</v>
      </c>
      <c r="Y236" s="13" t="s">
        <v>39</v>
      </c>
      <c r="Z236" s="13">
        <v>0</v>
      </c>
      <c r="AA236" s="14" t="s">
        <v>895</v>
      </c>
      <c r="AB236" s="13" t="s">
        <v>40</v>
      </c>
      <c r="AC236" s="12">
        <v>8525.479708963036</v>
      </c>
      <c r="AD236" s="106"/>
    </row>
    <row r="237" spans="1:30" s="24" customFormat="1" ht="27.75" customHeight="1">
      <c r="A237" s="5">
        <v>221</v>
      </c>
      <c r="B237" s="19" t="s">
        <v>469</v>
      </c>
      <c r="C237" s="18" t="s">
        <v>34</v>
      </c>
      <c r="D237" s="19" t="s">
        <v>484</v>
      </c>
      <c r="E237" s="20">
        <v>1</v>
      </c>
      <c r="F237" s="20"/>
      <c r="G237" s="20">
        <v>9751</v>
      </c>
      <c r="H237" s="19" t="s">
        <v>471</v>
      </c>
      <c r="I237" s="16">
        <v>20</v>
      </c>
      <c r="J237" s="16"/>
      <c r="K237" s="19" t="s">
        <v>485</v>
      </c>
      <c r="L237" s="20" t="s">
        <v>473</v>
      </c>
      <c r="M237" s="22">
        <v>260167</v>
      </c>
      <c r="N237" s="20" t="s">
        <v>768</v>
      </c>
      <c r="O237" s="23">
        <v>88309</v>
      </c>
      <c r="P237" s="23">
        <v>0</v>
      </c>
      <c r="Q237" s="12">
        <v>0</v>
      </c>
      <c r="R237" s="12">
        <v>8675.097761410701</v>
      </c>
      <c r="S237" s="12">
        <v>0</v>
      </c>
      <c r="T237" s="12">
        <v>1780.56</v>
      </c>
      <c r="U237" s="12">
        <v>5126.446139565812</v>
      </c>
      <c r="V237" s="12">
        <v>0</v>
      </c>
      <c r="W237" s="12">
        <v>0</v>
      </c>
      <c r="X237" s="12">
        <v>0</v>
      </c>
      <c r="Y237" s="13" t="s">
        <v>39</v>
      </c>
      <c r="Z237" s="13">
        <v>0</v>
      </c>
      <c r="AA237" s="14" t="s">
        <v>895</v>
      </c>
      <c r="AB237" s="13" t="s">
        <v>40</v>
      </c>
      <c r="AC237" s="12">
        <v>6910.956779194542</v>
      </c>
      <c r="AD237" s="106"/>
    </row>
    <row r="238" spans="1:30" s="24" customFormat="1" ht="27.75" customHeight="1">
      <c r="A238" s="16">
        <v>222</v>
      </c>
      <c r="B238" s="19" t="s">
        <v>469</v>
      </c>
      <c r="C238" s="18" t="s">
        <v>34</v>
      </c>
      <c r="D238" s="19" t="s">
        <v>486</v>
      </c>
      <c r="E238" s="20">
        <v>1</v>
      </c>
      <c r="F238" s="20"/>
      <c r="G238" s="20">
        <v>9751</v>
      </c>
      <c r="H238" s="19" t="s">
        <v>471</v>
      </c>
      <c r="I238" s="21"/>
      <c r="J238" s="16">
        <v>300</v>
      </c>
      <c r="K238" s="19" t="s">
        <v>487</v>
      </c>
      <c r="L238" s="20" t="s">
        <v>473</v>
      </c>
      <c r="M238" s="22">
        <v>260169</v>
      </c>
      <c r="N238" s="20" t="s">
        <v>769</v>
      </c>
      <c r="O238" s="23">
        <v>1997412</v>
      </c>
      <c r="P238" s="23">
        <v>863745.76</v>
      </c>
      <c r="Q238" s="12">
        <v>0</v>
      </c>
      <c r="R238" s="12">
        <v>143652.32797352155</v>
      </c>
      <c r="S238" s="12">
        <v>15898.917509680143</v>
      </c>
      <c r="T238" s="12">
        <v>0</v>
      </c>
      <c r="U238" s="12">
        <v>115952.224988647</v>
      </c>
      <c r="V238" s="12">
        <v>0</v>
      </c>
      <c r="W238" s="12">
        <v>0</v>
      </c>
      <c r="X238" s="12">
        <v>0</v>
      </c>
      <c r="Y238" s="13" t="s">
        <v>39</v>
      </c>
      <c r="Z238" s="13">
        <v>0</v>
      </c>
      <c r="AA238" s="14" t="s">
        <v>895</v>
      </c>
      <c r="AB238" s="13" t="s">
        <v>40</v>
      </c>
      <c r="AC238" s="12">
        <v>-749306.1240258866</v>
      </c>
      <c r="AD238" s="106"/>
    </row>
    <row r="239" spans="1:30" s="24" customFormat="1" ht="27.75" customHeight="1">
      <c r="A239" s="5">
        <v>223</v>
      </c>
      <c r="B239" s="19" t="s">
        <v>469</v>
      </c>
      <c r="C239" s="18" t="s">
        <v>34</v>
      </c>
      <c r="D239" s="19" t="s">
        <v>488</v>
      </c>
      <c r="E239" s="20">
        <v>1</v>
      </c>
      <c r="F239" s="20"/>
      <c r="G239" s="20">
        <v>9751</v>
      </c>
      <c r="H239" s="19" t="s">
        <v>471</v>
      </c>
      <c r="I239" s="21"/>
      <c r="J239" s="16">
        <v>275</v>
      </c>
      <c r="K239" s="19" t="s">
        <v>489</v>
      </c>
      <c r="L239" s="20" t="s">
        <v>473</v>
      </c>
      <c r="M239" s="22">
        <v>260169</v>
      </c>
      <c r="N239" s="20" t="s">
        <v>769</v>
      </c>
      <c r="O239" s="23">
        <v>1831432</v>
      </c>
      <c r="P239" s="23">
        <v>1435446.7</v>
      </c>
      <c r="Q239" s="12">
        <v>0</v>
      </c>
      <c r="R239" s="12">
        <v>131681.490511026</v>
      </c>
      <c r="S239" s="12">
        <v>26422.183158204538</v>
      </c>
      <c r="T239" s="12">
        <v>0</v>
      </c>
      <c r="U239" s="12">
        <v>106316.88170262707</v>
      </c>
      <c r="V239" s="12">
        <v>0</v>
      </c>
      <c r="W239" s="12">
        <v>0</v>
      </c>
      <c r="X239" s="12">
        <v>0</v>
      </c>
      <c r="Y239" s="13" t="s">
        <v>39</v>
      </c>
      <c r="Z239" s="13">
        <v>0</v>
      </c>
      <c r="AA239" s="14" t="s">
        <v>895</v>
      </c>
      <c r="AB239" s="13" t="s">
        <v>40</v>
      </c>
      <c r="AC239" s="12">
        <v>-1330543.5490995275</v>
      </c>
      <c r="AD239" s="106"/>
    </row>
    <row r="240" spans="1:30" s="24" customFormat="1" ht="27.75" customHeight="1">
      <c r="A240" s="16">
        <v>224</v>
      </c>
      <c r="B240" s="19" t="s">
        <v>469</v>
      </c>
      <c r="C240" s="18" t="s">
        <v>34</v>
      </c>
      <c r="D240" s="19" t="s">
        <v>490</v>
      </c>
      <c r="E240" s="20">
        <v>1</v>
      </c>
      <c r="F240" s="20"/>
      <c r="G240" s="20">
        <v>9751</v>
      </c>
      <c r="H240" s="19" t="s">
        <v>471</v>
      </c>
      <c r="I240" s="21" t="s">
        <v>491</v>
      </c>
      <c r="J240" s="21"/>
      <c r="K240" s="19" t="s">
        <v>492</v>
      </c>
      <c r="L240" s="20" t="s">
        <v>473</v>
      </c>
      <c r="M240" s="22">
        <v>260174</v>
      </c>
      <c r="N240" s="20" t="s">
        <v>770</v>
      </c>
      <c r="O240" s="23">
        <v>142436</v>
      </c>
      <c r="P240" s="23">
        <v>120093.11</v>
      </c>
      <c r="Q240" s="12">
        <v>0</v>
      </c>
      <c r="R240" s="12">
        <v>119373.44635944605</v>
      </c>
      <c r="S240" s="12">
        <v>2210.5468273105544</v>
      </c>
      <c r="T240" s="12">
        <v>0</v>
      </c>
      <c r="U240" s="12">
        <v>8268.585108371695</v>
      </c>
      <c r="V240" s="12">
        <v>0</v>
      </c>
      <c r="W240" s="12">
        <v>0</v>
      </c>
      <c r="X240" s="12">
        <v>0</v>
      </c>
      <c r="Y240" s="13" t="s">
        <v>39</v>
      </c>
      <c r="Z240" s="13">
        <v>0</v>
      </c>
      <c r="AA240" s="14" t="s">
        <v>895</v>
      </c>
      <c r="AB240" s="13" t="s">
        <v>40</v>
      </c>
      <c r="AC240" s="12">
        <v>-24995.077555524742</v>
      </c>
      <c r="AD240" s="106"/>
    </row>
    <row r="241" spans="1:30" s="24" customFormat="1" ht="27.75" customHeight="1">
      <c r="A241" s="5">
        <v>225</v>
      </c>
      <c r="B241" s="19" t="s">
        <v>469</v>
      </c>
      <c r="C241" s="18" t="s">
        <v>34</v>
      </c>
      <c r="D241" s="19" t="s">
        <v>493</v>
      </c>
      <c r="E241" s="20">
        <v>1</v>
      </c>
      <c r="F241" s="20"/>
      <c r="G241" s="20">
        <v>9751</v>
      </c>
      <c r="H241" s="19" t="s">
        <v>471</v>
      </c>
      <c r="I241" s="21"/>
      <c r="J241" s="16">
        <v>750</v>
      </c>
      <c r="K241" s="19" t="s">
        <v>494</v>
      </c>
      <c r="L241" s="20" t="s">
        <v>473</v>
      </c>
      <c r="M241" s="22">
        <v>260168</v>
      </c>
      <c r="N241" s="20" t="s">
        <v>771</v>
      </c>
      <c r="O241" s="23">
        <v>4155009</v>
      </c>
      <c r="P241" s="23">
        <v>2245950.8</v>
      </c>
      <c r="Q241" s="12">
        <v>0</v>
      </c>
      <c r="R241" s="12">
        <v>1.1392117874472358</v>
      </c>
      <c r="S241" s="12">
        <v>41341.08455710408</v>
      </c>
      <c r="T241" s="12">
        <v>0</v>
      </c>
      <c r="U241" s="12">
        <v>241203.38638090345</v>
      </c>
      <c r="V241" s="12">
        <v>0</v>
      </c>
      <c r="W241" s="12">
        <v>0</v>
      </c>
      <c r="X241" s="12">
        <v>0</v>
      </c>
      <c r="Y241" s="13" t="s">
        <v>39</v>
      </c>
      <c r="Z241" s="13">
        <v>0</v>
      </c>
      <c r="AA241" s="14" t="s">
        <v>895</v>
      </c>
      <c r="AB241" s="13" t="s">
        <v>40</v>
      </c>
      <c r="AC241" s="12">
        <v>-2245949.8924547895</v>
      </c>
      <c r="AD241" s="106"/>
    </row>
    <row r="242" spans="1:30" s="24" customFormat="1" ht="27.75" customHeight="1">
      <c r="A242" s="16">
        <v>226</v>
      </c>
      <c r="B242" s="19" t="s">
        <v>469</v>
      </c>
      <c r="C242" s="18" t="s">
        <v>34</v>
      </c>
      <c r="D242" s="19" t="s">
        <v>495</v>
      </c>
      <c r="E242" s="20">
        <v>1</v>
      </c>
      <c r="F242" s="20"/>
      <c r="G242" s="20">
        <v>9751</v>
      </c>
      <c r="H242" s="19" t="s">
        <v>471</v>
      </c>
      <c r="I242" s="16">
        <v>7</v>
      </c>
      <c r="J242" s="21"/>
      <c r="K242" s="19" t="s">
        <v>496</v>
      </c>
      <c r="L242" s="20" t="s">
        <v>497</v>
      </c>
      <c r="M242" s="22">
        <v>260157</v>
      </c>
      <c r="N242" s="20" t="s">
        <v>772</v>
      </c>
      <c r="O242" s="23">
        <v>13866</v>
      </c>
      <c r="P242" s="23">
        <v>0</v>
      </c>
      <c r="Q242" s="12">
        <v>0</v>
      </c>
      <c r="R242" s="12">
        <v>19966.964998587704</v>
      </c>
      <c r="S242" s="12">
        <v>0</v>
      </c>
      <c r="T242" s="12">
        <v>0</v>
      </c>
      <c r="U242" s="12">
        <v>804.9383660920126</v>
      </c>
      <c r="V242" s="12">
        <v>0</v>
      </c>
      <c r="W242" s="12">
        <v>0</v>
      </c>
      <c r="X242" s="12">
        <v>0</v>
      </c>
      <c r="Y242" s="13" t="s">
        <v>39</v>
      </c>
      <c r="Z242" s="13">
        <v>0</v>
      </c>
      <c r="AA242" s="14" t="s">
        <v>895</v>
      </c>
      <c r="AB242" s="13" t="s">
        <v>40</v>
      </c>
      <c r="AC242" s="12">
        <v>15906.544907280724</v>
      </c>
      <c r="AD242" s="106"/>
    </row>
    <row r="243" spans="1:30" s="24" customFormat="1" ht="27.75" customHeight="1">
      <c r="A243" s="5">
        <v>227</v>
      </c>
      <c r="B243" s="19" t="s">
        <v>469</v>
      </c>
      <c r="C243" s="18" t="s">
        <v>34</v>
      </c>
      <c r="D243" s="19" t="s">
        <v>498</v>
      </c>
      <c r="E243" s="20">
        <v>1</v>
      </c>
      <c r="F243" s="20"/>
      <c r="G243" s="20">
        <v>9751</v>
      </c>
      <c r="H243" s="19" t="s">
        <v>471</v>
      </c>
      <c r="I243" s="16">
        <v>27</v>
      </c>
      <c r="J243" s="21"/>
      <c r="K243" s="19" t="s">
        <v>499</v>
      </c>
      <c r="L243" s="20" t="s">
        <v>473</v>
      </c>
      <c r="M243" s="22">
        <v>260175</v>
      </c>
      <c r="N243" s="20" t="s">
        <v>773</v>
      </c>
      <c r="O243" s="23">
        <v>55330</v>
      </c>
      <c r="P243" s="23">
        <v>21280.78</v>
      </c>
      <c r="Q243" s="12">
        <v>0</v>
      </c>
      <c r="R243" s="12">
        <v>91362.50692969342</v>
      </c>
      <c r="S243" s="12">
        <v>391.71406845649926</v>
      </c>
      <c r="T243" s="12">
        <v>0</v>
      </c>
      <c r="U243" s="12">
        <v>3211.9745994425975</v>
      </c>
      <c r="V243" s="12">
        <v>0</v>
      </c>
      <c r="W243" s="12">
        <v>0</v>
      </c>
      <c r="X243" s="12">
        <v>0</v>
      </c>
      <c r="Y243" s="13" t="s">
        <v>39</v>
      </c>
      <c r="Z243" s="13">
        <v>0</v>
      </c>
      <c r="AA243" s="14" t="s">
        <v>895</v>
      </c>
      <c r="AB243" s="13" t="s">
        <v>40</v>
      </c>
      <c r="AC243" s="12">
        <v>51502.530804707</v>
      </c>
      <c r="AD243" s="106"/>
    </row>
    <row r="244" spans="1:30" s="24" customFormat="1" ht="27.75" customHeight="1">
      <c r="A244" s="16">
        <v>228</v>
      </c>
      <c r="B244" s="19" t="s">
        <v>469</v>
      </c>
      <c r="C244" s="18" t="s">
        <v>34</v>
      </c>
      <c r="D244" s="19" t="s">
        <v>500</v>
      </c>
      <c r="E244" s="20">
        <v>1</v>
      </c>
      <c r="F244" s="20"/>
      <c r="G244" s="20">
        <v>9751</v>
      </c>
      <c r="H244" s="19" t="s">
        <v>471</v>
      </c>
      <c r="I244" s="21" t="s">
        <v>501</v>
      </c>
      <c r="J244" s="21"/>
      <c r="K244" s="19" t="s">
        <v>502</v>
      </c>
      <c r="L244" s="20" t="s">
        <v>473</v>
      </c>
      <c r="M244" s="22">
        <v>260150</v>
      </c>
      <c r="N244" s="20" t="s">
        <v>774</v>
      </c>
      <c r="O244" s="23">
        <v>1022896</v>
      </c>
      <c r="P244" s="23">
        <v>1012431.61</v>
      </c>
      <c r="Q244" s="12">
        <v>234894.79</v>
      </c>
      <c r="R244" s="12">
        <v>1053340.2813330381</v>
      </c>
      <c r="S244" s="12">
        <v>18635.769224016403</v>
      </c>
      <c r="T244" s="12">
        <v>0</v>
      </c>
      <c r="U244" s="12">
        <v>59380.3717670601</v>
      </c>
      <c r="V244" s="12">
        <v>0</v>
      </c>
      <c r="W244" s="12">
        <v>0</v>
      </c>
      <c r="X244" s="12">
        <v>0</v>
      </c>
      <c r="Y244" s="13" t="s">
        <v>39</v>
      </c>
      <c r="Z244" s="13">
        <v>0</v>
      </c>
      <c r="AA244" s="14" t="s">
        <v>895</v>
      </c>
      <c r="AB244" s="13" t="s">
        <v>40</v>
      </c>
      <c r="AC244" s="12">
        <v>-126316.38422686607</v>
      </c>
      <c r="AD244" s="106"/>
    </row>
    <row r="245" spans="1:30" s="24" customFormat="1" ht="27.75" customHeight="1">
      <c r="A245" s="5">
        <v>229</v>
      </c>
      <c r="B245" s="19" t="s">
        <v>469</v>
      </c>
      <c r="C245" s="18" t="s">
        <v>34</v>
      </c>
      <c r="D245" s="19" t="s">
        <v>503</v>
      </c>
      <c r="E245" s="20">
        <v>1</v>
      </c>
      <c r="F245" s="20"/>
      <c r="G245" s="20">
        <v>9751</v>
      </c>
      <c r="H245" s="19" t="s">
        <v>471</v>
      </c>
      <c r="I245" s="16">
        <v>119</v>
      </c>
      <c r="J245" s="21"/>
      <c r="K245" s="19" t="s">
        <v>504</v>
      </c>
      <c r="L245" s="20" t="s">
        <v>473</v>
      </c>
      <c r="M245" s="22">
        <v>260173</v>
      </c>
      <c r="N245" s="20" t="s">
        <v>764</v>
      </c>
      <c r="O245" s="23">
        <v>937983</v>
      </c>
      <c r="P245" s="23">
        <v>682643.15</v>
      </c>
      <c r="Q245" s="12">
        <v>0</v>
      </c>
      <c r="R245" s="12">
        <v>756043.5987982953</v>
      </c>
      <c r="S245" s="12">
        <v>12565.372396616116</v>
      </c>
      <c r="T245" s="12">
        <v>0</v>
      </c>
      <c r="U245" s="12">
        <v>54451.06760724681</v>
      </c>
      <c r="V245" s="12">
        <v>0</v>
      </c>
      <c r="W245" s="12">
        <v>0</v>
      </c>
      <c r="X245" s="12">
        <v>0</v>
      </c>
      <c r="Y245" s="13" t="s">
        <v>39</v>
      </c>
      <c r="Z245" s="13">
        <v>0</v>
      </c>
      <c r="AA245" s="14" t="s">
        <v>895</v>
      </c>
      <c r="AB245" s="13" t="s">
        <v>40</v>
      </c>
      <c r="AC245" s="12">
        <v>-80346.23321781322</v>
      </c>
      <c r="AD245" s="106"/>
    </row>
    <row r="246" spans="1:30" s="24" customFormat="1" ht="27.75" customHeight="1">
      <c r="A246" s="16">
        <v>230</v>
      </c>
      <c r="B246" s="19" t="s">
        <v>469</v>
      </c>
      <c r="C246" s="18" t="s">
        <v>34</v>
      </c>
      <c r="D246" s="19" t="s">
        <v>505</v>
      </c>
      <c r="E246" s="20">
        <v>1</v>
      </c>
      <c r="F246" s="20"/>
      <c r="G246" s="20">
        <v>9751</v>
      </c>
      <c r="H246" s="19" t="s">
        <v>471</v>
      </c>
      <c r="I246" s="21" t="s">
        <v>506</v>
      </c>
      <c r="J246" s="21"/>
      <c r="K246" s="19" t="s">
        <v>507</v>
      </c>
      <c r="L246" s="20" t="s">
        <v>473</v>
      </c>
      <c r="M246" s="22">
        <v>260151</v>
      </c>
      <c r="N246" s="20" t="s">
        <v>775</v>
      </c>
      <c r="O246" s="23">
        <v>2875831</v>
      </c>
      <c r="P246" s="23">
        <v>2531044.72</v>
      </c>
      <c r="Q246" s="12">
        <v>0</v>
      </c>
      <c r="R246" s="12">
        <v>367829.8411427509</v>
      </c>
      <c r="S246" s="12">
        <v>46588.791609919426</v>
      </c>
      <c r="T246" s="12">
        <v>0</v>
      </c>
      <c r="U246" s="12">
        <v>166945.5290852992</v>
      </c>
      <c r="V246" s="12">
        <v>0</v>
      </c>
      <c r="W246" s="12">
        <v>0</v>
      </c>
      <c r="X246" s="12">
        <v>0</v>
      </c>
      <c r="Y246" s="13" t="s">
        <v>39</v>
      </c>
      <c r="Z246" s="13">
        <v>0</v>
      </c>
      <c r="AA246" s="14" t="s">
        <v>895</v>
      </c>
      <c r="AB246" s="13" t="s">
        <v>40</v>
      </c>
      <c r="AC246" s="12">
        <v>-2238015.6148360986</v>
      </c>
      <c r="AD246" s="106"/>
    </row>
    <row r="247" spans="1:30" s="24" customFormat="1" ht="27.75" customHeight="1">
      <c r="A247" s="5">
        <v>231</v>
      </c>
      <c r="B247" s="19" t="s">
        <v>469</v>
      </c>
      <c r="C247" s="18" t="s">
        <v>34</v>
      </c>
      <c r="D247" s="19" t="s">
        <v>508</v>
      </c>
      <c r="E247" s="20">
        <v>1</v>
      </c>
      <c r="F247" s="20"/>
      <c r="G247" s="20">
        <v>9751</v>
      </c>
      <c r="H247" s="19" t="s">
        <v>471</v>
      </c>
      <c r="I247" s="16">
        <v>558</v>
      </c>
      <c r="J247" s="21"/>
      <c r="K247" s="19" t="s">
        <v>509</v>
      </c>
      <c r="L247" s="20" t="s">
        <v>497</v>
      </c>
      <c r="M247" s="22">
        <v>260180</v>
      </c>
      <c r="N247" s="20" t="s">
        <v>776</v>
      </c>
      <c r="O247" s="23">
        <v>6212342</v>
      </c>
      <c r="P247" s="23">
        <v>5331158.9</v>
      </c>
      <c r="Q247" s="12">
        <v>309584.68</v>
      </c>
      <c r="R247" s="12">
        <v>7215605.693616974</v>
      </c>
      <c r="S247" s="12">
        <v>98130.32897793574</v>
      </c>
      <c r="T247" s="12">
        <v>95928.48</v>
      </c>
      <c r="U247" s="12">
        <v>360634.09916953597</v>
      </c>
      <c r="V247" s="12">
        <v>0</v>
      </c>
      <c r="W247" s="12">
        <v>0</v>
      </c>
      <c r="X247" s="12">
        <v>0</v>
      </c>
      <c r="Y247" s="13" t="s">
        <v>39</v>
      </c>
      <c r="Z247" s="13">
        <v>0</v>
      </c>
      <c r="AA247" s="14" t="s">
        <v>895</v>
      </c>
      <c r="AB247" s="13" t="s">
        <v>40</v>
      </c>
      <c r="AC247" s="12">
        <v>479020.5289160304</v>
      </c>
      <c r="AD247" s="106"/>
    </row>
    <row r="248" spans="1:30" s="24" customFormat="1" ht="27.75" customHeight="1">
      <c r="A248" s="16">
        <v>232</v>
      </c>
      <c r="B248" s="19" t="s">
        <v>469</v>
      </c>
      <c r="C248" s="18" t="s">
        <v>34</v>
      </c>
      <c r="D248" s="19" t="s">
        <v>510</v>
      </c>
      <c r="E248" s="20">
        <v>1</v>
      </c>
      <c r="F248" s="20"/>
      <c r="G248" s="20">
        <v>9751</v>
      </c>
      <c r="H248" s="19" t="s">
        <v>471</v>
      </c>
      <c r="I248" s="16">
        <v>3000</v>
      </c>
      <c r="J248" s="16">
        <v>500</v>
      </c>
      <c r="K248" s="19" t="s">
        <v>511</v>
      </c>
      <c r="L248" s="20" t="s">
        <v>473</v>
      </c>
      <c r="M248" s="22">
        <v>260161</v>
      </c>
      <c r="N248" s="20" t="s">
        <v>777</v>
      </c>
      <c r="O248" s="23">
        <v>653586</v>
      </c>
      <c r="P248" s="23">
        <v>0</v>
      </c>
      <c r="Q248" s="12">
        <v>0</v>
      </c>
      <c r="R248" s="12">
        <v>1129612.7889262054</v>
      </c>
      <c r="S248" s="12">
        <v>0</v>
      </c>
      <c r="T248" s="12">
        <v>0</v>
      </c>
      <c r="U248" s="12">
        <v>37941.47172512723</v>
      </c>
      <c r="V248" s="12">
        <v>0</v>
      </c>
      <c r="W248" s="12">
        <v>0</v>
      </c>
      <c r="X248" s="12">
        <v>0</v>
      </c>
      <c r="Y248" s="13" t="s">
        <v>39</v>
      </c>
      <c r="Z248" s="13">
        <v>0</v>
      </c>
      <c r="AA248" s="14" t="s">
        <v>895</v>
      </c>
      <c r="AB248" s="13" t="s">
        <v>40</v>
      </c>
      <c r="AC248" s="12">
        <v>899898.234717406</v>
      </c>
      <c r="AD248" s="106"/>
    </row>
    <row r="249" spans="1:30" s="24" customFormat="1" ht="27.75" customHeight="1">
      <c r="A249" s="5">
        <v>233</v>
      </c>
      <c r="B249" s="19" t="s">
        <v>469</v>
      </c>
      <c r="C249" s="18" t="s">
        <v>34</v>
      </c>
      <c r="D249" s="19" t="s">
        <v>512</v>
      </c>
      <c r="E249" s="20">
        <v>1</v>
      </c>
      <c r="F249" s="20"/>
      <c r="G249" s="20">
        <v>9751</v>
      </c>
      <c r="H249" s="19" t="s">
        <v>471</v>
      </c>
      <c r="I249" s="21"/>
      <c r="J249" s="16">
        <v>300</v>
      </c>
      <c r="K249" s="19" t="s">
        <v>513</v>
      </c>
      <c r="L249" s="20" t="s">
        <v>473</v>
      </c>
      <c r="M249" s="22">
        <v>260171</v>
      </c>
      <c r="N249" s="20" t="s">
        <v>778</v>
      </c>
      <c r="O249" s="23">
        <v>168140</v>
      </c>
      <c r="P249" s="23">
        <v>133852.56</v>
      </c>
      <c r="Q249" s="12">
        <v>0</v>
      </c>
      <c r="R249" s="12">
        <v>115689.2354388417</v>
      </c>
      <c r="S249" s="12">
        <v>2463.8162158961127</v>
      </c>
      <c r="T249" s="12">
        <v>0</v>
      </c>
      <c r="U249" s="12">
        <v>9760.733944519761</v>
      </c>
      <c r="V249" s="12">
        <v>0</v>
      </c>
      <c r="W249" s="12">
        <v>0</v>
      </c>
      <c r="X249" s="12">
        <v>0</v>
      </c>
      <c r="Y249" s="13" t="s">
        <v>39</v>
      </c>
      <c r="Z249" s="13">
        <v>0</v>
      </c>
      <c r="AA249" s="14" t="s">
        <v>895</v>
      </c>
      <c r="AB249" s="13" t="s">
        <v>40</v>
      </c>
      <c r="AC249" s="12">
        <v>-41689.52876680708</v>
      </c>
      <c r="AD249" s="106"/>
    </row>
    <row r="250" spans="1:30" s="24" customFormat="1" ht="27.75" customHeight="1">
      <c r="A250" s="16">
        <v>234</v>
      </c>
      <c r="B250" s="19" t="s">
        <v>469</v>
      </c>
      <c r="C250" s="18" t="s">
        <v>34</v>
      </c>
      <c r="D250" s="19" t="s">
        <v>514</v>
      </c>
      <c r="E250" s="20">
        <v>1</v>
      </c>
      <c r="F250" s="20"/>
      <c r="G250" s="20">
        <v>9751</v>
      </c>
      <c r="H250" s="19" t="s">
        <v>471</v>
      </c>
      <c r="I250" s="21"/>
      <c r="J250" s="21" t="s">
        <v>515</v>
      </c>
      <c r="K250" s="19" t="s">
        <v>516</v>
      </c>
      <c r="L250" s="20" t="s">
        <v>473</v>
      </c>
      <c r="M250" s="22">
        <v>260165</v>
      </c>
      <c r="N250" s="20" t="s">
        <v>779</v>
      </c>
      <c r="O250" s="23">
        <v>87229</v>
      </c>
      <c r="P250" s="23">
        <v>81481.36</v>
      </c>
      <c r="Q250" s="12">
        <v>1499.58</v>
      </c>
      <c r="R250" s="12">
        <v>77361.5940619669</v>
      </c>
      <c r="S250" s="12">
        <v>1499.8226112467994</v>
      </c>
      <c r="T250" s="12">
        <v>0</v>
      </c>
      <c r="U250" s="12">
        <v>5063.750810315893</v>
      </c>
      <c r="V250" s="12">
        <v>0</v>
      </c>
      <c r="W250" s="12">
        <v>0</v>
      </c>
      <c r="X250" s="12">
        <v>0</v>
      </c>
      <c r="Y250" s="13" t="s">
        <v>39</v>
      </c>
      <c r="Z250" s="13">
        <v>0</v>
      </c>
      <c r="AA250" s="14" t="s">
        <v>895</v>
      </c>
      <c r="AB250" s="13" t="s">
        <v>40</v>
      </c>
      <c r="AC250" s="12">
        <v>-19551.863834334486</v>
      </c>
      <c r="AD250" s="106"/>
    </row>
    <row r="251" spans="1:30" s="24" customFormat="1" ht="27.75" customHeight="1">
      <c r="A251" s="5">
        <v>235</v>
      </c>
      <c r="B251" s="19" t="s">
        <v>469</v>
      </c>
      <c r="C251" s="18" t="s">
        <v>34</v>
      </c>
      <c r="D251" s="19" t="s">
        <v>517</v>
      </c>
      <c r="E251" s="20">
        <v>1</v>
      </c>
      <c r="F251" s="20"/>
      <c r="G251" s="20">
        <v>9751</v>
      </c>
      <c r="H251" s="19" t="s">
        <v>471</v>
      </c>
      <c r="I251" s="16">
        <v>4173</v>
      </c>
      <c r="J251" s="21"/>
      <c r="K251" s="19" t="s">
        <v>518</v>
      </c>
      <c r="L251" s="20" t="s">
        <v>473</v>
      </c>
      <c r="M251" s="22">
        <v>260167</v>
      </c>
      <c r="N251" s="20" t="s">
        <v>768</v>
      </c>
      <c r="O251" s="23">
        <v>3167147</v>
      </c>
      <c r="P251" s="23">
        <v>0</v>
      </c>
      <c r="Q251" s="12">
        <v>279587.16</v>
      </c>
      <c r="R251" s="12">
        <v>1573285.6548182562</v>
      </c>
      <c r="S251" s="12">
        <v>0</v>
      </c>
      <c r="T251" s="12">
        <v>123809.05</v>
      </c>
      <c r="U251" s="12">
        <v>183856.7814332338</v>
      </c>
      <c r="V251" s="12">
        <v>0</v>
      </c>
      <c r="W251" s="12">
        <v>0</v>
      </c>
      <c r="X251" s="12">
        <v>0</v>
      </c>
      <c r="Y251" s="13" t="s">
        <v>39</v>
      </c>
      <c r="Z251" s="13">
        <v>0</v>
      </c>
      <c r="AA251" s="14" t="s">
        <v>895</v>
      </c>
      <c r="AB251" s="13" t="s">
        <v>40</v>
      </c>
      <c r="AC251" s="12">
        <v>1309264.5942811603</v>
      </c>
      <c r="AD251" s="106"/>
    </row>
    <row r="252" spans="1:30" s="24" customFormat="1" ht="27.75" customHeight="1">
      <c r="A252" s="16">
        <v>236</v>
      </c>
      <c r="B252" s="19" t="s">
        <v>469</v>
      </c>
      <c r="C252" s="18" t="s">
        <v>34</v>
      </c>
      <c r="D252" s="19" t="s">
        <v>484</v>
      </c>
      <c r="E252" s="20">
        <v>1</v>
      </c>
      <c r="F252" s="20"/>
      <c r="G252" s="20">
        <v>9751</v>
      </c>
      <c r="H252" s="19" t="s">
        <v>471</v>
      </c>
      <c r="I252" s="21" t="s">
        <v>519</v>
      </c>
      <c r="J252" s="21"/>
      <c r="K252" s="19" t="s">
        <v>520</v>
      </c>
      <c r="L252" s="20" t="s">
        <v>473</v>
      </c>
      <c r="M252" s="22">
        <v>260167</v>
      </c>
      <c r="N252" s="20" t="s">
        <v>768</v>
      </c>
      <c r="O252" s="23">
        <v>74571</v>
      </c>
      <c r="P252" s="23">
        <v>67942.47</v>
      </c>
      <c r="Q252" s="12">
        <v>0</v>
      </c>
      <c r="R252" s="12">
        <v>8675.097761410701</v>
      </c>
      <c r="S252" s="12">
        <v>1250.6130576362168</v>
      </c>
      <c r="T252" s="12">
        <v>0</v>
      </c>
      <c r="U252" s="12">
        <v>4328.93833101453</v>
      </c>
      <c r="V252" s="12">
        <v>0</v>
      </c>
      <c r="W252" s="12">
        <v>0</v>
      </c>
      <c r="X252" s="12">
        <v>0</v>
      </c>
      <c r="Y252" s="13" t="s">
        <v>39</v>
      </c>
      <c r="Z252" s="13">
        <v>0</v>
      </c>
      <c r="AA252" s="14" t="s">
        <v>895</v>
      </c>
      <c r="AB252" s="13" t="s">
        <v>40</v>
      </c>
      <c r="AC252" s="12">
        <v>-61031.51322080546</v>
      </c>
      <c r="AD252" s="106"/>
    </row>
    <row r="253" spans="1:30" s="24" customFormat="1" ht="27.75" customHeight="1">
      <c r="A253" s="5">
        <v>237</v>
      </c>
      <c r="B253" s="19" t="s">
        <v>469</v>
      </c>
      <c r="C253" s="18" t="s">
        <v>34</v>
      </c>
      <c r="D253" s="19" t="s">
        <v>521</v>
      </c>
      <c r="E253" s="20">
        <v>1</v>
      </c>
      <c r="F253" s="20"/>
      <c r="G253" s="20">
        <v>9751</v>
      </c>
      <c r="H253" s="19" t="s">
        <v>471</v>
      </c>
      <c r="I253" s="21"/>
      <c r="J253" s="21" t="s">
        <v>522</v>
      </c>
      <c r="K253" s="19" t="s">
        <v>523</v>
      </c>
      <c r="L253" s="20" t="s">
        <v>473</v>
      </c>
      <c r="M253" s="22">
        <v>260162</v>
      </c>
      <c r="N253" s="20" t="s">
        <v>780</v>
      </c>
      <c r="O253" s="23">
        <v>70958</v>
      </c>
      <c r="P253" s="23">
        <v>66371.41</v>
      </c>
      <c r="Q253" s="12">
        <v>2531.51</v>
      </c>
      <c r="R253" s="12">
        <v>77361.5940619669</v>
      </c>
      <c r="S253" s="12">
        <v>1221.694648424277</v>
      </c>
      <c r="T253" s="12">
        <v>0</v>
      </c>
      <c r="U253" s="12">
        <v>4119.199234181237</v>
      </c>
      <c r="V253" s="12">
        <v>0</v>
      </c>
      <c r="W253" s="12">
        <v>0</v>
      </c>
      <c r="X253" s="12">
        <v>0</v>
      </c>
      <c r="Y253" s="13" t="s">
        <v>39</v>
      </c>
      <c r="Z253" s="13">
        <v>0</v>
      </c>
      <c r="AA253" s="14" t="s">
        <v>895</v>
      </c>
      <c r="AB253" s="13" t="s">
        <v>40</v>
      </c>
      <c r="AC253" s="12">
        <v>-4235.527834334489</v>
      </c>
      <c r="AD253" s="106"/>
    </row>
    <row r="254" spans="1:30" s="24" customFormat="1" ht="27.75" customHeight="1">
      <c r="A254" s="16">
        <v>238</v>
      </c>
      <c r="B254" s="19" t="s">
        <v>469</v>
      </c>
      <c r="C254" s="18" t="s">
        <v>34</v>
      </c>
      <c r="D254" s="19" t="s">
        <v>524</v>
      </c>
      <c r="E254" s="20">
        <v>1</v>
      </c>
      <c r="F254" s="20"/>
      <c r="G254" s="20">
        <v>9751</v>
      </c>
      <c r="H254" s="19" t="s">
        <v>471</v>
      </c>
      <c r="I254" s="21"/>
      <c r="J254" s="21" t="s">
        <v>525</v>
      </c>
      <c r="K254" s="19" t="s">
        <v>526</v>
      </c>
      <c r="L254" s="20" t="s">
        <v>473</v>
      </c>
      <c r="M254" s="22">
        <v>260164</v>
      </c>
      <c r="N254" s="20" t="s">
        <v>781</v>
      </c>
      <c r="O254" s="23">
        <v>184819</v>
      </c>
      <c r="P254" s="23">
        <v>179197.13</v>
      </c>
      <c r="Q254" s="12">
        <v>3406.29</v>
      </c>
      <c r="R254" s="12">
        <v>77361.5940619669</v>
      </c>
      <c r="S254" s="12">
        <v>3298.4710545397397</v>
      </c>
      <c r="T254" s="12">
        <v>0</v>
      </c>
      <c r="U254" s="12">
        <v>10728.970422815497</v>
      </c>
      <c r="V254" s="12">
        <v>0</v>
      </c>
      <c r="W254" s="12">
        <v>0</v>
      </c>
      <c r="X254" s="12">
        <v>0</v>
      </c>
      <c r="Y254" s="13" t="s">
        <v>39</v>
      </c>
      <c r="Z254" s="13">
        <v>0</v>
      </c>
      <c r="AA254" s="14" t="s">
        <v>895</v>
      </c>
      <c r="AB254" s="13" t="s">
        <v>40</v>
      </c>
      <c r="AC254" s="12">
        <v>-116886.2918343345</v>
      </c>
      <c r="AD254" s="106"/>
    </row>
    <row r="255" spans="1:30" s="15" customFormat="1" ht="27.75" customHeight="1">
      <c r="A255" s="5">
        <v>239</v>
      </c>
      <c r="B255" s="8" t="s">
        <v>469</v>
      </c>
      <c r="C255" s="7" t="s">
        <v>34</v>
      </c>
      <c r="D255" s="8" t="s">
        <v>527</v>
      </c>
      <c r="E255" s="9"/>
      <c r="F255" s="9">
        <v>1</v>
      </c>
      <c r="G255" s="9">
        <v>9751</v>
      </c>
      <c r="H255" s="8" t="s">
        <v>471</v>
      </c>
      <c r="I255" s="5">
        <v>1331</v>
      </c>
      <c r="J255" s="10"/>
      <c r="K255" s="8" t="s">
        <v>528</v>
      </c>
      <c r="L255" s="9" t="s">
        <v>473</v>
      </c>
      <c r="M255" s="11">
        <v>260142</v>
      </c>
      <c r="N255" s="9" t="s">
        <v>782</v>
      </c>
      <c r="O255" s="12">
        <v>412686</v>
      </c>
      <c r="P255" s="12">
        <v>412686</v>
      </c>
      <c r="Q255" s="12">
        <v>0</v>
      </c>
      <c r="R255" s="12">
        <v>423331.1002153928</v>
      </c>
      <c r="S255" s="12">
        <v>21797.06768952181</v>
      </c>
      <c r="T255" s="12">
        <v>0</v>
      </c>
      <c r="U255" s="12">
        <v>23956.930228548128</v>
      </c>
      <c r="V255" s="12">
        <v>0</v>
      </c>
      <c r="W255" s="12">
        <v>0</v>
      </c>
      <c r="X255" s="12">
        <v>0</v>
      </c>
      <c r="Y255" s="13" t="s">
        <v>39</v>
      </c>
      <c r="Z255" s="13">
        <v>0</v>
      </c>
      <c r="AA255" s="14" t="s">
        <v>895</v>
      </c>
      <c r="AB255" s="13" t="s">
        <v>40</v>
      </c>
      <c r="AC255" s="12">
        <v>-75442.19971783437</v>
      </c>
      <c r="AD255" s="106"/>
    </row>
    <row r="256" spans="1:30" s="15" customFormat="1" ht="27.75" customHeight="1">
      <c r="A256" s="16">
        <v>240</v>
      </c>
      <c r="B256" s="8" t="s">
        <v>469</v>
      </c>
      <c r="C256" s="7" t="s">
        <v>34</v>
      </c>
      <c r="D256" s="8" t="s">
        <v>529</v>
      </c>
      <c r="E256" s="9"/>
      <c r="F256" s="9">
        <v>1</v>
      </c>
      <c r="G256" s="9">
        <v>9751</v>
      </c>
      <c r="H256" s="8" t="s">
        <v>471</v>
      </c>
      <c r="I256" s="5">
        <v>181384</v>
      </c>
      <c r="J256" s="10"/>
      <c r="K256" s="39">
        <v>31037</v>
      </c>
      <c r="L256" s="9" t="s">
        <v>530</v>
      </c>
      <c r="M256" s="11">
        <v>330295</v>
      </c>
      <c r="N256" s="9" t="s">
        <v>783</v>
      </c>
      <c r="O256" s="12">
        <v>30700224</v>
      </c>
      <c r="P256" s="12">
        <v>30700224</v>
      </c>
      <c r="Q256" s="12">
        <v>0</v>
      </c>
      <c r="R256" s="12">
        <v>41909323.236608915</v>
      </c>
      <c r="S256" s="12">
        <v>1621510.932310478</v>
      </c>
      <c r="T256" s="12">
        <v>0</v>
      </c>
      <c r="U256" s="12">
        <v>1782185.7886354243</v>
      </c>
      <c r="V256" s="12">
        <v>4140.18</v>
      </c>
      <c r="W256" s="12">
        <v>0</v>
      </c>
      <c r="X256" s="12">
        <v>0</v>
      </c>
      <c r="Y256" s="13" t="s">
        <v>39</v>
      </c>
      <c r="Z256" s="13">
        <v>0</v>
      </c>
      <c r="AA256" s="14" t="s">
        <v>895</v>
      </c>
      <c r="AB256" s="13" t="s">
        <v>40</v>
      </c>
      <c r="AC256" s="12">
        <v>2686549.209850136</v>
      </c>
      <c r="AD256" s="107"/>
    </row>
    <row r="257" spans="1:30" s="37" customFormat="1" ht="27.75" customHeight="1">
      <c r="A257" s="35"/>
      <c r="B257" s="28" t="s">
        <v>531</v>
      </c>
      <c r="C257" s="29" t="s">
        <v>34</v>
      </c>
      <c r="D257" s="36"/>
      <c r="E257" s="28"/>
      <c r="F257" s="28"/>
      <c r="G257" s="28"/>
      <c r="H257" s="36"/>
      <c r="I257" s="30"/>
      <c r="J257" s="30"/>
      <c r="K257" s="36"/>
      <c r="L257" s="28"/>
      <c r="M257" s="28"/>
      <c r="N257" s="28"/>
      <c r="O257" s="31">
        <v>60993122</v>
      </c>
      <c r="P257" s="31">
        <v>51235801.67999999</v>
      </c>
      <c r="Q257" s="31">
        <v>1939837.26</v>
      </c>
      <c r="R257" s="31">
        <f>SUM(R231:R256)</f>
        <v>58690213.61761859</v>
      </c>
      <c r="S257" s="31">
        <f aca="true" t="shared" si="3" ref="S257:Z257">SUM(S231:S256)</f>
        <v>2013708.8861086029</v>
      </c>
      <c r="T257" s="31">
        <f t="shared" si="3"/>
        <v>221518.09</v>
      </c>
      <c r="U257" s="31">
        <f t="shared" si="3"/>
        <v>3540725.8016393185</v>
      </c>
      <c r="V257" s="31">
        <f t="shared" si="3"/>
        <v>4456.01</v>
      </c>
      <c r="W257" s="31">
        <f t="shared" si="3"/>
        <v>0</v>
      </c>
      <c r="X257" s="31">
        <f t="shared" si="3"/>
        <v>0</v>
      </c>
      <c r="Y257" s="70"/>
      <c r="Z257" s="31">
        <f t="shared" si="3"/>
        <v>0</v>
      </c>
      <c r="AA257" s="31"/>
      <c r="AB257" s="31"/>
      <c r="AC257" s="31">
        <f>SUM(AC231:AC256)</f>
        <v>-4092680.4731563916</v>
      </c>
      <c r="AD257" s="31"/>
    </row>
    <row r="258" spans="1:30" s="24" customFormat="1" ht="18.75" customHeight="1">
      <c r="A258" s="100" t="s">
        <v>532</v>
      </c>
      <c r="B258" s="101"/>
      <c r="C258" s="101"/>
      <c r="D258" s="101"/>
      <c r="E258" s="101"/>
      <c r="F258" s="101"/>
      <c r="G258" s="101"/>
      <c r="H258" s="101"/>
      <c r="I258" s="101"/>
      <c r="J258" s="101"/>
      <c r="K258" s="101"/>
      <c r="L258" s="101"/>
      <c r="M258" s="101"/>
      <c r="N258" s="101"/>
      <c r="O258" s="101"/>
      <c r="P258" s="101"/>
      <c r="Q258" s="101"/>
      <c r="R258" s="101"/>
      <c r="S258" s="101"/>
      <c r="T258" s="101"/>
      <c r="U258" s="101"/>
      <c r="V258" s="101"/>
      <c r="W258" s="101"/>
      <c r="X258" s="101"/>
      <c r="Y258" s="101"/>
      <c r="Z258" s="101"/>
      <c r="AA258" s="101"/>
      <c r="AB258" s="101"/>
      <c r="AC258" s="101"/>
      <c r="AD258" s="102"/>
    </row>
    <row r="259" spans="1:30" s="15" customFormat="1" ht="27.75" customHeight="1">
      <c r="A259" s="5">
        <v>241</v>
      </c>
      <c r="B259" s="8" t="s">
        <v>533</v>
      </c>
      <c r="C259" s="7" t="s">
        <v>34</v>
      </c>
      <c r="D259" s="8" t="s">
        <v>534</v>
      </c>
      <c r="E259" s="9">
        <v>1</v>
      </c>
      <c r="F259" s="9"/>
      <c r="G259" s="9">
        <v>9756</v>
      </c>
      <c r="H259" s="8" t="s">
        <v>535</v>
      </c>
      <c r="I259" s="10" t="s">
        <v>536</v>
      </c>
      <c r="J259" s="5">
        <v>21</v>
      </c>
      <c r="K259" s="8" t="s">
        <v>537</v>
      </c>
      <c r="L259" s="9" t="s">
        <v>538</v>
      </c>
      <c r="M259" s="11">
        <v>711902</v>
      </c>
      <c r="N259" s="9" t="s">
        <v>835</v>
      </c>
      <c r="O259" s="12">
        <v>234831</v>
      </c>
      <c r="P259" s="12">
        <v>9119.69</v>
      </c>
      <c r="Q259" s="12">
        <v>59.24</v>
      </c>
      <c r="R259" s="12">
        <v>10590.132460023644</v>
      </c>
      <c r="S259" s="12">
        <v>183.5228877176553</v>
      </c>
      <c r="T259" s="12">
        <v>24779.4</v>
      </c>
      <c r="U259" s="12">
        <v>12277.20226574629</v>
      </c>
      <c r="V259" s="12">
        <v>0</v>
      </c>
      <c r="W259" s="12">
        <v>0</v>
      </c>
      <c r="X259" s="12">
        <v>0</v>
      </c>
      <c r="Y259" s="13" t="s">
        <v>39</v>
      </c>
      <c r="Z259" s="13">
        <v>0</v>
      </c>
      <c r="AA259" s="14" t="s">
        <v>896</v>
      </c>
      <c r="AB259" s="13" t="s">
        <v>40</v>
      </c>
      <c r="AC259" s="12">
        <v>-656.305422507801</v>
      </c>
      <c r="AD259" s="105" t="s">
        <v>1010</v>
      </c>
    </row>
    <row r="260" spans="1:30" s="24" customFormat="1" ht="27.75" customHeight="1">
      <c r="A260" s="16">
        <v>242</v>
      </c>
      <c r="B260" s="19" t="s">
        <v>533</v>
      </c>
      <c r="C260" s="18" t="s">
        <v>34</v>
      </c>
      <c r="D260" s="19" t="s">
        <v>534</v>
      </c>
      <c r="E260" s="20">
        <v>1</v>
      </c>
      <c r="F260" s="20"/>
      <c r="G260" s="20">
        <v>9756</v>
      </c>
      <c r="H260" s="19" t="s">
        <v>535</v>
      </c>
      <c r="I260" s="21" t="s">
        <v>536</v>
      </c>
      <c r="J260" s="16">
        <v>21</v>
      </c>
      <c r="K260" s="19" t="s">
        <v>539</v>
      </c>
      <c r="L260" s="20" t="s">
        <v>538</v>
      </c>
      <c r="M260" s="22">
        <v>711901</v>
      </c>
      <c r="N260" s="20" t="s">
        <v>836</v>
      </c>
      <c r="O260" s="23">
        <v>234831</v>
      </c>
      <c r="P260" s="23">
        <v>9119.69</v>
      </c>
      <c r="Q260" s="12">
        <v>59.24</v>
      </c>
      <c r="R260" s="12">
        <v>10590.132460023644</v>
      </c>
      <c r="S260" s="12">
        <v>183.5228877176553</v>
      </c>
      <c r="T260" s="12">
        <v>24779.4</v>
      </c>
      <c r="U260" s="12">
        <v>12277.20226574629</v>
      </c>
      <c r="V260" s="12">
        <v>0</v>
      </c>
      <c r="W260" s="12">
        <v>0</v>
      </c>
      <c r="X260" s="12">
        <v>0</v>
      </c>
      <c r="Y260" s="13" t="s">
        <v>39</v>
      </c>
      <c r="Z260" s="13">
        <v>0</v>
      </c>
      <c r="AA260" s="14" t="s">
        <v>896</v>
      </c>
      <c r="AB260" s="13" t="s">
        <v>40</v>
      </c>
      <c r="AC260" s="12">
        <v>-656.305422507801</v>
      </c>
      <c r="AD260" s="106"/>
    </row>
    <row r="261" spans="1:30" s="24" customFormat="1" ht="27.75" customHeight="1">
      <c r="A261" s="5">
        <v>243</v>
      </c>
      <c r="B261" s="19" t="s">
        <v>533</v>
      </c>
      <c r="C261" s="18" t="s">
        <v>34</v>
      </c>
      <c r="D261" s="19" t="s">
        <v>534</v>
      </c>
      <c r="E261" s="20">
        <v>1</v>
      </c>
      <c r="F261" s="20"/>
      <c r="G261" s="20">
        <v>9756</v>
      </c>
      <c r="H261" s="19" t="s">
        <v>535</v>
      </c>
      <c r="I261" s="21" t="s">
        <v>536</v>
      </c>
      <c r="J261" s="16">
        <v>21</v>
      </c>
      <c r="K261" s="19" t="s">
        <v>540</v>
      </c>
      <c r="L261" s="20" t="s">
        <v>538</v>
      </c>
      <c r="M261" s="22">
        <v>711897</v>
      </c>
      <c r="N261" s="20" t="s">
        <v>837</v>
      </c>
      <c r="O261" s="23">
        <v>234831</v>
      </c>
      <c r="P261" s="23">
        <v>9119.69</v>
      </c>
      <c r="Q261" s="12">
        <v>59.24</v>
      </c>
      <c r="R261" s="12">
        <v>10590.132460023644</v>
      </c>
      <c r="S261" s="12">
        <v>183.5228877176553</v>
      </c>
      <c r="T261" s="12">
        <v>24779.4</v>
      </c>
      <c r="U261" s="12">
        <v>12277.20226574629</v>
      </c>
      <c r="V261" s="12">
        <v>0</v>
      </c>
      <c r="W261" s="12">
        <v>0</v>
      </c>
      <c r="X261" s="12">
        <v>0</v>
      </c>
      <c r="Y261" s="13" t="s">
        <v>39</v>
      </c>
      <c r="Z261" s="13">
        <v>0</v>
      </c>
      <c r="AA261" s="14" t="s">
        <v>896</v>
      </c>
      <c r="AB261" s="13" t="s">
        <v>40</v>
      </c>
      <c r="AC261" s="12">
        <v>-656.305422507801</v>
      </c>
      <c r="AD261" s="106"/>
    </row>
    <row r="262" spans="1:30" s="24" customFormat="1" ht="27.75" customHeight="1">
      <c r="A262" s="16">
        <v>244</v>
      </c>
      <c r="B262" s="19" t="s">
        <v>533</v>
      </c>
      <c r="C262" s="18" t="s">
        <v>34</v>
      </c>
      <c r="D262" s="19" t="s">
        <v>534</v>
      </c>
      <c r="E262" s="20">
        <v>1</v>
      </c>
      <c r="F262" s="20"/>
      <c r="G262" s="20">
        <v>9756</v>
      </c>
      <c r="H262" s="19" t="s">
        <v>535</v>
      </c>
      <c r="I262" s="21" t="s">
        <v>536</v>
      </c>
      <c r="J262" s="16">
        <v>21</v>
      </c>
      <c r="K262" s="19" t="s">
        <v>541</v>
      </c>
      <c r="L262" s="20" t="s">
        <v>538</v>
      </c>
      <c r="M262" s="22">
        <v>711898</v>
      </c>
      <c r="N262" s="20" t="s">
        <v>838</v>
      </c>
      <c r="O262" s="23">
        <v>234831</v>
      </c>
      <c r="P262" s="23">
        <v>0</v>
      </c>
      <c r="Q262" s="12">
        <v>0</v>
      </c>
      <c r="R262" s="12">
        <v>0</v>
      </c>
      <c r="S262" s="12">
        <v>0</v>
      </c>
      <c r="T262" s="12">
        <v>13721.82</v>
      </c>
      <c r="U262" s="12">
        <v>12277.20226574629</v>
      </c>
      <c r="V262" s="12">
        <v>0</v>
      </c>
      <c r="W262" s="12">
        <v>0</v>
      </c>
      <c r="X262" s="12">
        <v>0</v>
      </c>
      <c r="Y262" s="13" t="s">
        <v>39</v>
      </c>
      <c r="Z262" s="13">
        <v>0</v>
      </c>
      <c r="AA262" s="14" t="s">
        <v>896</v>
      </c>
      <c r="AB262" s="13" t="s">
        <v>40</v>
      </c>
      <c r="AC262" s="12">
        <v>0</v>
      </c>
      <c r="AD262" s="106"/>
    </row>
    <row r="263" spans="1:30" s="24" customFormat="1" ht="27.75" customHeight="1">
      <c r="A263" s="5">
        <v>245</v>
      </c>
      <c r="B263" s="19" t="s">
        <v>533</v>
      </c>
      <c r="C263" s="18" t="s">
        <v>34</v>
      </c>
      <c r="D263" s="19" t="s">
        <v>534</v>
      </c>
      <c r="E263" s="20">
        <v>1</v>
      </c>
      <c r="F263" s="20"/>
      <c r="G263" s="20">
        <v>9756</v>
      </c>
      <c r="H263" s="19" t="s">
        <v>535</v>
      </c>
      <c r="I263" s="21" t="s">
        <v>542</v>
      </c>
      <c r="J263" s="16">
        <v>21</v>
      </c>
      <c r="K263" s="19" t="s">
        <v>543</v>
      </c>
      <c r="L263" s="20" t="s">
        <v>538</v>
      </c>
      <c r="M263" s="22">
        <v>711901</v>
      </c>
      <c r="N263" s="20" t="s">
        <v>839</v>
      </c>
      <c r="O263" s="23">
        <v>234831</v>
      </c>
      <c r="P263" s="23">
        <v>0</v>
      </c>
      <c r="Q263" s="12">
        <v>0</v>
      </c>
      <c r="R263" s="12">
        <v>0</v>
      </c>
      <c r="S263" s="12">
        <v>0</v>
      </c>
      <c r="T263" s="12">
        <v>13721.82</v>
      </c>
      <c r="U263" s="12">
        <v>12277.20226574629</v>
      </c>
      <c r="V263" s="12">
        <v>0</v>
      </c>
      <c r="W263" s="12">
        <v>0</v>
      </c>
      <c r="X263" s="12">
        <v>0</v>
      </c>
      <c r="Y263" s="13" t="s">
        <v>39</v>
      </c>
      <c r="Z263" s="13">
        <v>0</v>
      </c>
      <c r="AA263" s="14" t="s">
        <v>896</v>
      </c>
      <c r="AB263" s="13" t="s">
        <v>40</v>
      </c>
      <c r="AC263" s="12">
        <v>0</v>
      </c>
      <c r="AD263" s="106"/>
    </row>
    <row r="264" spans="1:30" s="24" customFormat="1" ht="27.75" customHeight="1">
      <c r="A264" s="16">
        <v>246</v>
      </c>
      <c r="B264" s="19" t="s">
        <v>533</v>
      </c>
      <c r="C264" s="18" t="s">
        <v>34</v>
      </c>
      <c r="D264" s="19" t="s">
        <v>544</v>
      </c>
      <c r="E264" s="20">
        <v>1</v>
      </c>
      <c r="F264" s="20"/>
      <c r="G264" s="20">
        <v>9756</v>
      </c>
      <c r="H264" s="19" t="s">
        <v>535</v>
      </c>
      <c r="I264" s="25">
        <v>2662.5</v>
      </c>
      <c r="J264" s="16">
        <v>244</v>
      </c>
      <c r="K264" s="19" t="s">
        <v>545</v>
      </c>
      <c r="L264" s="20" t="s">
        <v>546</v>
      </c>
      <c r="M264" s="22">
        <v>711988</v>
      </c>
      <c r="N264" s="20" t="s">
        <v>840</v>
      </c>
      <c r="O264" s="23">
        <v>329118</v>
      </c>
      <c r="P264" s="23">
        <v>232094.92</v>
      </c>
      <c r="Q264" s="12">
        <v>2378833.82</v>
      </c>
      <c r="R264" s="12">
        <v>269517.4886535168</v>
      </c>
      <c r="S264" s="12">
        <v>4670.633535021277</v>
      </c>
      <c r="T264" s="12">
        <v>0</v>
      </c>
      <c r="U264" s="12">
        <v>17206.622018804534</v>
      </c>
      <c r="V264" s="12">
        <v>0</v>
      </c>
      <c r="W264" s="12">
        <v>0</v>
      </c>
      <c r="X264" s="12">
        <v>0</v>
      </c>
      <c r="Y264" s="13" t="s">
        <v>39</v>
      </c>
      <c r="Z264" s="13">
        <v>0</v>
      </c>
      <c r="AA264" s="14" t="s">
        <v>896</v>
      </c>
      <c r="AB264" s="13" t="s">
        <v>40</v>
      </c>
      <c r="AC264" s="12">
        <v>458762.34661907214</v>
      </c>
      <c r="AD264" s="106"/>
    </row>
    <row r="265" spans="1:30" s="24" customFormat="1" ht="27.75" customHeight="1">
      <c r="A265" s="5">
        <v>247</v>
      </c>
      <c r="B265" s="19" t="s">
        <v>533</v>
      </c>
      <c r="C265" s="18" t="s">
        <v>34</v>
      </c>
      <c r="D265" s="19" t="s">
        <v>547</v>
      </c>
      <c r="E265" s="20">
        <v>1</v>
      </c>
      <c r="F265" s="20"/>
      <c r="G265" s="20">
        <v>9756</v>
      </c>
      <c r="H265" s="19" t="s">
        <v>535</v>
      </c>
      <c r="I265" s="21"/>
      <c r="J265" s="25">
        <v>330.4</v>
      </c>
      <c r="K265" s="19" t="s">
        <v>548</v>
      </c>
      <c r="L265" s="20" t="s">
        <v>546</v>
      </c>
      <c r="M265" s="22">
        <v>711980</v>
      </c>
      <c r="N265" s="20" t="s">
        <v>841</v>
      </c>
      <c r="O265" s="23">
        <v>8250595</v>
      </c>
      <c r="P265" s="23">
        <v>1332259.88</v>
      </c>
      <c r="Q265" s="12">
        <v>133298.17</v>
      </c>
      <c r="R265" s="12">
        <v>1547071.0737289537</v>
      </c>
      <c r="S265" s="12">
        <v>26810.141613144402</v>
      </c>
      <c r="T265" s="12">
        <v>0</v>
      </c>
      <c r="U265" s="12">
        <v>431349.4539807564</v>
      </c>
      <c r="V265" s="12">
        <v>0</v>
      </c>
      <c r="W265" s="12">
        <v>0</v>
      </c>
      <c r="X265" s="12">
        <v>0</v>
      </c>
      <c r="Y265" s="13" t="s">
        <v>39</v>
      </c>
      <c r="Z265" s="13">
        <v>0</v>
      </c>
      <c r="AA265" s="14" t="s">
        <v>896</v>
      </c>
      <c r="AB265" s="13" t="s">
        <v>40</v>
      </c>
      <c r="AC265" s="12">
        <v>-70948.28891095778</v>
      </c>
      <c r="AD265" s="106"/>
    </row>
    <row r="266" spans="1:30" s="24" customFormat="1" ht="27.75" customHeight="1">
      <c r="A266" s="16">
        <v>248</v>
      </c>
      <c r="B266" s="19" t="s">
        <v>533</v>
      </c>
      <c r="C266" s="18" t="s">
        <v>34</v>
      </c>
      <c r="D266" s="19" t="s">
        <v>549</v>
      </c>
      <c r="E266" s="20">
        <v>1</v>
      </c>
      <c r="F266" s="20"/>
      <c r="G266" s="20">
        <v>9756</v>
      </c>
      <c r="H266" s="19" t="s">
        <v>535</v>
      </c>
      <c r="I266" s="21"/>
      <c r="J266" s="25">
        <v>333.1</v>
      </c>
      <c r="K266" s="19" t="s">
        <v>550</v>
      </c>
      <c r="L266" s="20" t="s">
        <v>551</v>
      </c>
      <c r="M266" s="22">
        <v>711969</v>
      </c>
      <c r="N266" s="20" t="s">
        <v>842</v>
      </c>
      <c r="O266" s="23">
        <v>6089592</v>
      </c>
      <c r="P266" s="23">
        <v>4309009.43</v>
      </c>
      <c r="Q266" s="12">
        <v>0</v>
      </c>
      <c r="R266" s="12">
        <v>5003786.382562453</v>
      </c>
      <c r="S266" s="12">
        <v>86713.67708729219</v>
      </c>
      <c r="T266" s="12">
        <v>0</v>
      </c>
      <c r="U266" s="12">
        <v>318370.0307875471</v>
      </c>
      <c r="V266" s="12">
        <v>0</v>
      </c>
      <c r="W266" s="12">
        <v>0</v>
      </c>
      <c r="X266" s="12">
        <v>0</v>
      </c>
      <c r="Y266" s="13" t="s">
        <v>39</v>
      </c>
      <c r="Z266" s="13">
        <v>0</v>
      </c>
      <c r="AA266" s="14" t="s">
        <v>896</v>
      </c>
      <c r="AB266" s="13" t="s">
        <v>40</v>
      </c>
      <c r="AC266" s="12">
        <v>-315699.2615179777</v>
      </c>
      <c r="AD266" s="106"/>
    </row>
    <row r="267" spans="1:30" s="24" customFormat="1" ht="27.75" customHeight="1">
      <c r="A267" s="5">
        <v>249</v>
      </c>
      <c r="B267" s="19" t="s">
        <v>533</v>
      </c>
      <c r="C267" s="18" t="s">
        <v>34</v>
      </c>
      <c r="D267" s="19" t="s">
        <v>552</v>
      </c>
      <c r="E267" s="20">
        <v>1</v>
      </c>
      <c r="F267" s="20"/>
      <c r="G267" s="20">
        <v>9756</v>
      </c>
      <c r="H267" s="19" t="s">
        <v>535</v>
      </c>
      <c r="I267" s="21"/>
      <c r="J267" s="16">
        <v>527</v>
      </c>
      <c r="K267" s="19" t="s">
        <v>553</v>
      </c>
      <c r="L267" s="20" t="s">
        <v>551</v>
      </c>
      <c r="M267" s="22">
        <v>711971</v>
      </c>
      <c r="N267" s="20" t="s">
        <v>843</v>
      </c>
      <c r="O267" s="23">
        <v>3856755</v>
      </c>
      <c r="P267" s="23">
        <v>2729049</v>
      </c>
      <c r="Q267" s="12">
        <v>0</v>
      </c>
      <c r="R267" s="12">
        <v>3169075.966386474</v>
      </c>
      <c r="S267" s="12">
        <v>54918.857242184706</v>
      </c>
      <c r="T267" s="12">
        <v>0</v>
      </c>
      <c r="U267" s="12">
        <v>201635.0533976704</v>
      </c>
      <c r="V267" s="12">
        <v>0</v>
      </c>
      <c r="W267" s="12">
        <v>0</v>
      </c>
      <c r="X267" s="12">
        <v>0</v>
      </c>
      <c r="Y267" s="13" t="s">
        <v>39</v>
      </c>
      <c r="Z267" s="13">
        <v>0</v>
      </c>
      <c r="AA267" s="14" t="s">
        <v>896</v>
      </c>
      <c r="AB267" s="13" t="s">
        <v>40</v>
      </c>
      <c r="AC267" s="12">
        <v>-199943.57588267693</v>
      </c>
      <c r="AD267" s="106"/>
    </row>
    <row r="268" spans="1:30" s="24" customFormat="1" ht="27.75" customHeight="1">
      <c r="A268" s="16">
        <v>250</v>
      </c>
      <c r="B268" s="19" t="s">
        <v>533</v>
      </c>
      <c r="C268" s="18" t="s">
        <v>34</v>
      </c>
      <c r="D268" s="19" t="s">
        <v>554</v>
      </c>
      <c r="E268" s="20">
        <v>1</v>
      </c>
      <c r="F268" s="20"/>
      <c r="G268" s="20">
        <v>9756</v>
      </c>
      <c r="H268" s="19" t="s">
        <v>535</v>
      </c>
      <c r="I268" s="21"/>
      <c r="J268" s="16">
        <v>527</v>
      </c>
      <c r="K268" s="19" t="s">
        <v>555</v>
      </c>
      <c r="L268" s="20" t="s">
        <v>551</v>
      </c>
      <c r="M268" s="22">
        <v>711973</v>
      </c>
      <c r="N268" s="20" t="s">
        <v>844</v>
      </c>
      <c r="O268" s="23">
        <v>3856755</v>
      </c>
      <c r="P268" s="23">
        <v>2886927.82</v>
      </c>
      <c r="Q268" s="12">
        <v>0</v>
      </c>
      <c r="R268" s="12">
        <v>3352410.884177784</v>
      </c>
      <c r="S268" s="12">
        <v>58095.980253587055</v>
      </c>
      <c r="T268" s="12">
        <v>0</v>
      </c>
      <c r="U268" s="12">
        <v>201635.0533976704</v>
      </c>
      <c r="V268" s="12">
        <v>0</v>
      </c>
      <c r="W268" s="12">
        <v>0</v>
      </c>
      <c r="X268" s="12">
        <v>0</v>
      </c>
      <c r="Y268" s="13" t="s">
        <v>39</v>
      </c>
      <c r="Z268" s="13">
        <v>0</v>
      </c>
      <c r="AA268" s="14" t="s">
        <v>896</v>
      </c>
      <c r="AB268" s="13" t="s">
        <v>40</v>
      </c>
      <c r="AC268" s="12">
        <v>-211510.5561116641</v>
      </c>
      <c r="AD268" s="106"/>
    </row>
    <row r="269" spans="1:30" s="24" customFormat="1" ht="27.75" customHeight="1">
      <c r="A269" s="5">
        <v>251</v>
      </c>
      <c r="B269" s="19" t="s">
        <v>533</v>
      </c>
      <c r="C269" s="18" t="s">
        <v>34</v>
      </c>
      <c r="D269" s="19" t="s">
        <v>556</v>
      </c>
      <c r="E269" s="20">
        <v>1</v>
      </c>
      <c r="F269" s="20"/>
      <c r="G269" s="20">
        <v>9756</v>
      </c>
      <c r="H269" s="19" t="s">
        <v>535</v>
      </c>
      <c r="I269" s="21"/>
      <c r="J269" s="16">
        <v>323</v>
      </c>
      <c r="K269" s="19" t="s">
        <v>557</v>
      </c>
      <c r="L269" s="20" t="s">
        <v>551</v>
      </c>
      <c r="M269" s="22">
        <v>711972</v>
      </c>
      <c r="N269" s="20" t="s">
        <v>845</v>
      </c>
      <c r="O269" s="23">
        <v>2173483</v>
      </c>
      <c r="P269" s="23">
        <v>2020957.89</v>
      </c>
      <c r="Q269" s="12">
        <v>0</v>
      </c>
      <c r="R269" s="12">
        <v>2346813.5157258515</v>
      </c>
      <c r="S269" s="12">
        <v>40669.367920245044</v>
      </c>
      <c r="T269" s="12">
        <v>0</v>
      </c>
      <c r="U269" s="12">
        <v>113631.89021960918</v>
      </c>
      <c r="V269" s="12">
        <v>0</v>
      </c>
      <c r="W269" s="12">
        <v>0</v>
      </c>
      <c r="X269" s="12">
        <v>0</v>
      </c>
      <c r="Y269" s="13" t="s">
        <v>39</v>
      </c>
      <c r="Z269" s="13">
        <v>0</v>
      </c>
      <c r="AA269" s="14" t="s">
        <v>896</v>
      </c>
      <c r="AB269" s="13" t="s">
        <v>40</v>
      </c>
      <c r="AC269" s="12">
        <v>-148065.33236849535</v>
      </c>
      <c r="AD269" s="106"/>
    </row>
    <row r="270" spans="1:30" s="24" customFormat="1" ht="27.75" customHeight="1">
      <c r="A270" s="16">
        <v>252</v>
      </c>
      <c r="B270" s="19" t="s">
        <v>533</v>
      </c>
      <c r="C270" s="18" t="s">
        <v>34</v>
      </c>
      <c r="D270" s="19" t="s">
        <v>534</v>
      </c>
      <c r="E270" s="20">
        <v>1</v>
      </c>
      <c r="F270" s="20"/>
      <c r="G270" s="20">
        <v>9756</v>
      </c>
      <c r="H270" s="19" t="s">
        <v>535</v>
      </c>
      <c r="I270" s="21" t="s">
        <v>536</v>
      </c>
      <c r="J270" s="16">
        <v>21</v>
      </c>
      <c r="K270" s="19" t="s">
        <v>558</v>
      </c>
      <c r="L270" s="20" t="s">
        <v>538</v>
      </c>
      <c r="M270" s="22">
        <v>711895</v>
      </c>
      <c r="N270" s="20" t="s">
        <v>846</v>
      </c>
      <c r="O270" s="23">
        <v>349000</v>
      </c>
      <c r="P270" s="23">
        <v>0</v>
      </c>
      <c r="Q270" s="12">
        <v>0</v>
      </c>
      <c r="R270" s="12">
        <v>0</v>
      </c>
      <c r="S270" s="12">
        <v>0</v>
      </c>
      <c r="T270" s="12">
        <v>0</v>
      </c>
      <c r="U270" s="12">
        <v>18246.07309403552</v>
      </c>
      <c r="V270" s="12">
        <v>0</v>
      </c>
      <c r="W270" s="12">
        <v>0</v>
      </c>
      <c r="X270" s="12">
        <v>0</v>
      </c>
      <c r="Y270" s="13" t="s">
        <v>39</v>
      </c>
      <c r="Z270" s="13">
        <v>0</v>
      </c>
      <c r="AA270" s="14" t="s">
        <v>896</v>
      </c>
      <c r="AB270" s="13" t="s">
        <v>40</v>
      </c>
      <c r="AC270" s="12">
        <v>0</v>
      </c>
      <c r="AD270" s="106"/>
    </row>
    <row r="271" spans="1:30" s="24" customFormat="1" ht="27.75" customHeight="1">
      <c r="A271" s="5">
        <v>253</v>
      </c>
      <c r="B271" s="19" t="s">
        <v>533</v>
      </c>
      <c r="C271" s="18" t="s">
        <v>34</v>
      </c>
      <c r="D271" s="19" t="s">
        <v>534</v>
      </c>
      <c r="E271" s="20">
        <v>1</v>
      </c>
      <c r="F271" s="20"/>
      <c r="G271" s="20">
        <v>9756</v>
      </c>
      <c r="H271" s="19" t="s">
        <v>535</v>
      </c>
      <c r="I271" s="21" t="s">
        <v>536</v>
      </c>
      <c r="J271" s="16">
        <v>21</v>
      </c>
      <c r="K271" s="19" t="s">
        <v>559</v>
      </c>
      <c r="L271" s="20" t="s">
        <v>538</v>
      </c>
      <c r="M271" s="22">
        <v>711903</v>
      </c>
      <c r="N271" s="20" t="s">
        <v>847</v>
      </c>
      <c r="O271" s="23">
        <v>234831</v>
      </c>
      <c r="P271" s="23">
        <v>106052.65</v>
      </c>
      <c r="Q271" s="12">
        <v>643.98</v>
      </c>
      <c r="R271" s="12">
        <v>123152.38908740609</v>
      </c>
      <c r="S271" s="12">
        <v>2134.183133210646</v>
      </c>
      <c r="T271" s="12">
        <v>0</v>
      </c>
      <c r="U271" s="12">
        <v>12277.20226574629</v>
      </c>
      <c r="V271" s="12">
        <v>0</v>
      </c>
      <c r="W271" s="12">
        <v>0</v>
      </c>
      <c r="X271" s="12">
        <v>0</v>
      </c>
      <c r="Y271" s="13" t="s">
        <v>39</v>
      </c>
      <c r="Z271" s="13">
        <v>0</v>
      </c>
      <c r="AA271" s="14" t="s">
        <v>896</v>
      </c>
      <c r="AB271" s="13" t="s">
        <v>40</v>
      </c>
      <c r="AC271" s="12">
        <v>-7641.143665001975</v>
      </c>
      <c r="AD271" s="106"/>
    </row>
    <row r="272" spans="1:30" s="24" customFormat="1" ht="27.75" customHeight="1">
      <c r="A272" s="16">
        <v>254</v>
      </c>
      <c r="B272" s="19" t="s">
        <v>533</v>
      </c>
      <c r="C272" s="18" t="s">
        <v>34</v>
      </c>
      <c r="D272" s="19" t="s">
        <v>560</v>
      </c>
      <c r="E272" s="20">
        <v>1</v>
      </c>
      <c r="F272" s="20"/>
      <c r="G272" s="20">
        <v>9756</v>
      </c>
      <c r="H272" s="19" t="s">
        <v>535</v>
      </c>
      <c r="I272" s="21"/>
      <c r="J272" s="16">
        <v>5185</v>
      </c>
      <c r="K272" s="19" t="s">
        <v>561</v>
      </c>
      <c r="L272" s="20" t="s">
        <v>551</v>
      </c>
      <c r="M272" s="22">
        <v>711959</v>
      </c>
      <c r="N272" s="20" t="s">
        <v>848</v>
      </c>
      <c r="O272" s="23">
        <v>13699180</v>
      </c>
      <c r="P272" s="23">
        <v>5480328.93</v>
      </c>
      <c r="Q272" s="12">
        <v>2388196.01</v>
      </c>
      <c r="R272" s="12">
        <v>6363967.338056408</v>
      </c>
      <c r="S272" s="12">
        <v>110285.08544437452</v>
      </c>
      <c r="T272" s="12">
        <v>0</v>
      </c>
      <c r="U272" s="12">
        <v>716206.9902818038</v>
      </c>
      <c r="V272" s="12">
        <v>2741055.68</v>
      </c>
      <c r="W272" s="12">
        <v>0</v>
      </c>
      <c r="X272" s="12">
        <v>0</v>
      </c>
      <c r="Y272" s="13" t="s">
        <v>39</v>
      </c>
      <c r="Z272" s="13">
        <v>0</v>
      </c>
      <c r="AA272" s="14" t="s">
        <v>896</v>
      </c>
      <c r="AB272" s="13" t="s">
        <v>40</v>
      </c>
      <c r="AC272" s="12">
        <v>76123.30277009076</v>
      </c>
      <c r="AD272" s="106"/>
    </row>
    <row r="273" spans="1:30" s="24" customFormat="1" ht="27.75" customHeight="1">
      <c r="A273" s="5">
        <v>255</v>
      </c>
      <c r="B273" s="19" t="s">
        <v>533</v>
      </c>
      <c r="C273" s="18" t="s">
        <v>34</v>
      </c>
      <c r="D273" s="19" t="s">
        <v>562</v>
      </c>
      <c r="E273" s="20">
        <v>1</v>
      </c>
      <c r="F273" s="20"/>
      <c r="G273" s="20">
        <v>9756</v>
      </c>
      <c r="H273" s="19" t="s">
        <v>535</v>
      </c>
      <c r="I273" s="26">
        <v>237</v>
      </c>
      <c r="J273" s="21"/>
      <c r="K273" s="19" t="s">
        <v>563</v>
      </c>
      <c r="L273" s="20" t="s">
        <v>564</v>
      </c>
      <c r="M273" s="22">
        <v>711887</v>
      </c>
      <c r="N273" s="20" t="s">
        <v>849</v>
      </c>
      <c r="O273" s="23">
        <v>3140060</v>
      </c>
      <c r="P273" s="23">
        <v>471009.02</v>
      </c>
      <c r="Q273" s="12">
        <v>0</v>
      </c>
      <c r="R273" s="12">
        <v>546953.6696604737</v>
      </c>
      <c r="S273" s="12">
        <v>9478.494936940055</v>
      </c>
      <c r="T273" s="12">
        <v>0</v>
      </c>
      <c r="U273" s="12">
        <v>164165.51369529276</v>
      </c>
      <c r="V273" s="12">
        <v>0</v>
      </c>
      <c r="W273" s="12">
        <v>0</v>
      </c>
      <c r="X273" s="12">
        <v>0</v>
      </c>
      <c r="Y273" s="13" t="s">
        <v>39</v>
      </c>
      <c r="Z273" s="13">
        <v>0</v>
      </c>
      <c r="AA273" s="14" t="s">
        <v>896</v>
      </c>
      <c r="AB273" s="13" t="s">
        <v>40</v>
      </c>
      <c r="AC273" s="12">
        <v>-34508.441487051125</v>
      </c>
      <c r="AD273" s="106"/>
    </row>
    <row r="274" spans="1:30" s="24" customFormat="1" ht="27.75" customHeight="1">
      <c r="A274" s="16">
        <v>256</v>
      </c>
      <c r="B274" s="19" t="s">
        <v>533</v>
      </c>
      <c r="C274" s="18" t="s">
        <v>34</v>
      </c>
      <c r="D274" s="19" t="s">
        <v>565</v>
      </c>
      <c r="E274" s="20">
        <v>1</v>
      </c>
      <c r="F274" s="20"/>
      <c r="G274" s="20">
        <v>9756</v>
      </c>
      <c r="H274" s="19" t="s">
        <v>535</v>
      </c>
      <c r="I274" s="25">
        <v>29434.2</v>
      </c>
      <c r="J274" s="21"/>
      <c r="K274" s="19" t="s">
        <v>566</v>
      </c>
      <c r="L274" s="20" t="s">
        <v>551</v>
      </c>
      <c r="M274" s="22">
        <v>711964</v>
      </c>
      <c r="N274" s="20" t="s">
        <v>850</v>
      </c>
      <c r="O274" s="23">
        <v>5436548</v>
      </c>
      <c r="P274" s="23">
        <v>0</v>
      </c>
      <c r="Q274" s="12">
        <v>0</v>
      </c>
      <c r="R274" s="12">
        <v>0</v>
      </c>
      <c r="S274" s="12">
        <v>0</v>
      </c>
      <c r="T274" s="12">
        <v>0</v>
      </c>
      <c r="U274" s="12">
        <v>284228.22976284416</v>
      </c>
      <c r="V274" s="12">
        <v>0</v>
      </c>
      <c r="W274" s="12">
        <v>0</v>
      </c>
      <c r="X274" s="12">
        <v>0</v>
      </c>
      <c r="Y274" s="13" t="s">
        <v>39</v>
      </c>
      <c r="Z274" s="13">
        <v>0</v>
      </c>
      <c r="AA274" s="14" t="s">
        <v>896</v>
      </c>
      <c r="AB274" s="13" t="s">
        <v>40</v>
      </c>
      <c r="AC274" s="12">
        <v>0</v>
      </c>
      <c r="AD274" s="106"/>
    </row>
    <row r="275" spans="1:30" s="24" customFormat="1" ht="27.75" customHeight="1">
      <c r="A275" s="5">
        <v>257</v>
      </c>
      <c r="B275" s="19" t="s">
        <v>533</v>
      </c>
      <c r="C275" s="18" t="s">
        <v>34</v>
      </c>
      <c r="D275" s="19" t="s">
        <v>567</v>
      </c>
      <c r="E275" s="20">
        <v>1</v>
      </c>
      <c r="F275" s="20"/>
      <c r="G275" s="20">
        <v>9756</v>
      </c>
      <c r="H275" s="19" t="s">
        <v>535</v>
      </c>
      <c r="I275" s="21"/>
      <c r="J275" s="25">
        <v>285.1</v>
      </c>
      <c r="K275" s="19" t="s">
        <v>568</v>
      </c>
      <c r="L275" s="20" t="s">
        <v>569</v>
      </c>
      <c r="M275" s="22">
        <v>711914</v>
      </c>
      <c r="N275" s="20" t="s">
        <v>851</v>
      </c>
      <c r="O275" s="23">
        <v>3162318</v>
      </c>
      <c r="P275" s="23">
        <v>0</v>
      </c>
      <c r="Q275" s="12">
        <v>0</v>
      </c>
      <c r="R275" s="12">
        <v>0</v>
      </c>
      <c r="S275" s="12">
        <v>0</v>
      </c>
      <c r="T275" s="12">
        <v>0</v>
      </c>
      <c r="U275" s="12">
        <v>165329.18445439605</v>
      </c>
      <c r="V275" s="12">
        <v>0</v>
      </c>
      <c r="W275" s="12">
        <v>0</v>
      </c>
      <c r="X275" s="12">
        <v>0</v>
      </c>
      <c r="Y275" s="13" t="s">
        <v>39</v>
      </c>
      <c r="Z275" s="13">
        <v>0</v>
      </c>
      <c r="AA275" s="14" t="s">
        <v>896</v>
      </c>
      <c r="AB275" s="13" t="s">
        <v>40</v>
      </c>
      <c r="AC275" s="12">
        <v>0</v>
      </c>
      <c r="AD275" s="106"/>
    </row>
    <row r="276" spans="1:30" s="24" customFormat="1" ht="27.75" customHeight="1">
      <c r="A276" s="16">
        <v>258</v>
      </c>
      <c r="B276" s="19" t="s">
        <v>533</v>
      </c>
      <c r="C276" s="18" t="s">
        <v>34</v>
      </c>
      <c r="D276" s="19" t="s">
        <v>250</v>
      </c>
      <c r="E276" s="20">
        <v>1</v>
      </c>
      <c r="F276" s="20"/>
      <c r="G276" s="20">
        <v>9756</v>
      </c>
      <c r="H276" s="19" t="s">
        <v>535</v>
      </c>
      <c r="I276" s="25">
        <v>468.3</v>
      </c>
      <c r="J276" s="21"/>
      <c r="K276" s="19" t="s">
        <v>570</v>
      </c>
      <c r="L276" s="20" t="s">
        <v>569</v>
      </c>
      <c r="M276" s="22">
        <v>711905</v>
      </c>
      <c r="N276" s="20" t="s">
        <v>852</v>
      </c>
      <c r="O276" s="23">
        <v>2105481</v>
      </c>
      <c r="P276" s="23">
        <v>0</v>
      </c>
      <c r="Q276" s="12">
        <v>0</v>
      </c>
      <c r="R276" s="12">
        <v>0</v>
      </c>
      <c r="S276" s="12">
        <v>0</v>
      </c>
      <c r="T276" s="12">
        <v>0</v>
      </c>
      <c r="U276" s="12">
        <v>110076.67685989398</v>
      </c>
      <c r="V276" s="12">
        <v>0</v>
      </c>
      <c r="W276" s="12">
        <v>0</v>
      </c>
      <c r="X276" s="12">
        <v>0</v>
      </c>
      <c r="Y276" s="13" t="s">
        <v>39</v>
      </c>
      <c r="Z276" s="13">
        <v>0</v>
      </c>
      <c r="AA276" s="14" t="s">
        <v>896</v>
      </c>
      <c r="AB276" s="13" t="s">
        <v>40</v>
      </c>
      <c r="AC276" s="12">
        <v>0</v>
      </c>
      <c r="AD276" s="106"/>
    </row>
    <row r="277" spans="1:30" s="24" customFormat="1" ht="27.75" customHeight="1">
      <c r="A277" s="5">
        <v>259</v>
      </c>
      <c r="B277" s="19" t="s">
        <v>533</v>
      </c>
      <c r="C277" s="18" t="s">
        <v>34</v>
      </c>
      <c r="D277" s="19" t="s">
        <v>571</v>
      </c>
      <c r="E277" s="20">
        <v>1</v>
      </c>
      <c r="F277" s="20"/>
      <c r="G277" s="20">
        <v>9756</v>
      </c>
      <c r="H277" s="19" t="s">
        <v>535</v>
      </c>
      <c r="I277" s="25">
        <v>485.8</v>
      </c>
      <c r="J277" s="21"/>
      <c r="K277" s="19" t="s">
        <v>572</v>
      </c>
      <c r="L277" s="20" t="s">
        <v>564</v>
      </c>
      <c r="M277" s="22">
        <v>711892</v>
      </c>
      <c r="N277" s="20" t="s">
        <v>853</v>
      </c>
      <c r="O277" s="23">
        <v>4383652</v>
      </c>
      <c r="P277" s="23">
        <v>3981554.47</v>
      </c>
      <c r="Q277" s="12">
        <v>252877.06</v>
      </c>
      <c r="R277" s="12">
        <v>4623533.172081423</v>
      </c>
      <c r="S277" s="12">
        <v>80124.0364463637</v>
      </c>
      <c r="T277" s="12">
        <v>0</v>
      </c>
      <c r="U277" s="12">
        <v>229181.76163557306</v>
      </c>
      <c r="V277" s="12">
        <v>0</v>
      </c>
      <c r="W277" s="12">
        <v>0</v>
      </c>
      <c r="X277" s="12">
        <v>0</v>
      </c>
      <c r="Y277" s="13" t="s">
        <v>39</v>
      </c>
      <c r="Z277" s="13">
        <v>0</v>
      </c>
      <c r="AA277" s="14" t="s">
        <v>896</v>
      </c>
      <c r="AB277" s="13" t="s">
        <v>40</v>
      </c>
      <c r="AC277" s="12">
        <v>-241132.88576360128</v>
      </c>
      <c r="AD277" s="106"/>
    </row>
    <row r="278" spans="1:30" s="24" customFormat="1" ht="27.75" customHeight="1">
      <c r="A278" s="16">
        <v>260</v>
      </c>
      <c r="B278" s="19" t="s">
        <v>533</v>
      </c>
      <c r="C278" s="18" t="s">
        <v>34</v>
      </c>
      <c r="D278" s="19" t="s">
        <v>573</v>
      </c>
      <c r="E278" s="20">
        <v>1</v>
      </c>
      <c r="F278" s="20"/>
      <c r="G278" s="20">
        <v>9756</v>
      </c>
      <c r="H278" s="19" t="s">
        <v>535</v>
      </c>
      <c r="I278" s="16">
        <v>328</v>
      </c>
      <c r="J278" s="21"/>
      <c r="K278" s="19" t="s">
        <v>574</v>
      </c>
      <c r="L278" s="20" t="s">
        <v>569</v>
      </c>
      <c r="M278" s="22">
        <v>711906</v>
      </c>
      <c r="N278" s="20" t="s">
        <v>854</v>
      </c>
      <c r="O278" s="23">
        <v>3232805</v>
      </c>
      <c r="P278" s="23">
        <v>2759711.59</v>
      </c>
      <c r="Q278" s="12">
        <v>68790.06</v>
      </c>
      <c r="R278" s="12">
        <v>3204682.5374066946</v>
      </c>
      <c r="S278" s="12">
        <v>55535.90530650515</v>
      </c>
      <c r="T278" s="12">
        <v>0</v>
      </c>
      <c r="U278" s="12">
        <v>169014.31612826217</v>
      </c>
      <c r="V278" s="12">
        <v>0</v>
      </c>
      <c r="W278" s="12">
        <v>0</v>
      </c>
      <c r="X278" s="12">
        <v>0</v>
      </c>
      <c r="Y278" s="13" t="s">
        <v>39</v>
      </c>
      <c r="Z278" s="13">
        <v>0</v>
      </c>
      <c r="AA278" s="14" t="s">
        <v>896</v>
      </c>
      <c r="AB278" s="13" t="s">
        <v>40</v>
      </c>
      <c r="AC278" s="12">
        <v>-188432.05630198668</v>
      </c>
      <c r="AD278" s="106"/>
    </row>
    <row r="279" spans="1:30" s="24" customFormat="1" ht="27.75" customHeight="1">
      <c r="A279" s="5">
        <v>261</v>
      </c>
      <c r="B279" s="19" t="s">
        <v>533</v>
      </c>
      <c r="C279" s="18" t="s">
        <v>34</v>
      </c>
      <c r="D279" s="19" t="s">
        <v>575</v>
      </c>
      <c r="E279" s="20">
        <v>1</v>
      </c>
      <c r="F279" s="20"/>
      <c r="G279" s="20">
        <v>9756</v>
      </c>
      <c r="H279" s="19" t="s">
        <v>535</v>
      </c>
      <c r="I279" s="21" t="s">
        <v>576</v>
      </c>
      <c r="J279" s="21"/>
      <c r="K279" s="19" t="s">
        <v>577</v>
      </c>
      <c r="L279" s="20" t="s">
        <v>551</v>
      </c>
      <c r="M279" s="22">
        <v>711966</v>
      </c>
      <c r="N279" s="20" t="s">
        <v>855</v>
      </c>
      <c r="O279" s="23">
        <v>454856</v>
      </c>
      <c r="P279" s="23">
        <v>0</v>
      </c>
      <c r="Q279" s="12">
        <v>0</v>
      </c>
      <c r="R279" s="12">
        <v>0</v>
      </c>
      <c r="S279" s="12">
        <v>0</v>
      </c>
      <c r="T279" s="12">
        <v>0</v>
      </c>
      <c r="U279" s="12">
        <v>23780.331871806935</v>
      </c>
      <c r="V279" s="12">
        <v>0</v>
      </c>
      <c r="W279" s="12">
        <v>0</v>
      </c>
      <c r="X279" s="12">
        <v>0</v>
      </c>
      <c r="Y279" s="13" t="s">
        <v>39</v>
      </c>
      <c r="Z279" s="13">
        <v>0</v>
      </c>
      <c r="AA279" s="14" t="s">
        <v>896</v>
      </c>
      <c r="AB279" s="13" t="s">
        <v>40</v>
      </c>
      <c r="AC279" s="12">
        <v>0</v>
      </c>
      <c r="AD279" s="106"/>
    </row>
    <row r="280" spans="1:30" s="24" customFormat="1" ht="27.75" customHeight="1">
      <c r="A280" s="16">
        <v>262</v>
      </c>
      <c r="B280" s="19" t="s">
        <v>533</v>
      </c>
      <c r="C280" s="18" t="s">
        <v>34</v>
      </c>
      <c r="D280" s="19" t="s">
        <v>578</v>
      </c>
      <c r="E280" s="20">
        <v>1</v>
      </c>
      <c r="F280" s="20"/>
      <c r="G280" s="20">
        <v>9756</v>
      </c>
      <c r="H280" s="19" t="s">
        <v>535</v>
      </c>
      <c r="I280" s="21"/>
      <c r="J280" s="25">
        <v>4210.8</v>
      </c>
      <c r="K280" s="19" t="s">
        <v>579</v>
      </c>
      <c r="L280" s="20" t="s">
        <v>551</v>
      </c>
      <c r="M280" s="22">
        <v>711963</v>
      </c>
      <c r="N280" s="20" t="s">
        <v>856</v>
      </c>
      <c r="O280" s="23">
        <v>2963185</v>
      </c>
      <c r="P280" s="23">
        <v>444477.75</v>
      </c>
      <c r="Q280" s="12">
        <v>0</v>
      </c>
      <c r="R280" s="12">
        <v>516144.54526779684</v>
      </c>
      <c r="S280" s="12">
        <v>8944.584761789716</v>
      </c>
      <c r="T280" s="12">
        <v>0</v>
      </c>
      <c r="U280" s="12">
        <v>154918.30974541444</v>
      </c>
      <c r="V280" s="12">
        <v>0</v>
      </c>
      <c r="W280" s="12">
        <v>0</v>
      </c>
      <c r="X280" s="12">
        <v>0</v>
      </c>
      <c r="Y280" s="13" t="s">
        <v>39</v>
      </c>
      <c r="Z280" s="13">
        <v>0</v>
      </c>
      <c r="AA280" s="14" t="s">
        <v>896</v>
      </c>
      <c r="AB280" s="13" t="s">
        <v>40</v>
      </c>
      <c r="AC280" s="12">
        <v>-32564.629926134163</v>
      </c>
      <c r="AD280" s="106"/>
    </row>
    <row r="281" spans="1:30" s="24" customFormat="1" ht="27.75" customHeight="1">
      <c r="A281" s="5">
        <v>263</v>
      </c>
      <c r="B281" s="19" t="s">
        <v>533</v>
      </c>
      <c r="C281" s="18" t="s">
        <v>34</v>
      </c>
      <c r="D281" s="19" t="s">
        <v>580</v>
      </c>
      <c r="E281" s="20">
        <v>1</v>
      </c>
      <c r="F281" s="20"/>
      <c r="G281" s="20">
        <v>9756</v>
      </c>
      <c r="H281" s="19" t="s">
        <v>535</v>
      </c>
      <c r="I281" s="21" t="s">
        <v>581</v>
      </c>
      <c r="J281" s="21"/>
      <c r="K281" s="19" t="s">
        <v>582</v>
      </c>
      <c r="L281" s="20" t="s">
        <v>551</v>
      </c>
      <c r="M281" s="22">
        <v>711965</v>
      </c>
      <c r="N281" s="20" t="s">
        <v>857</v>
      </c>
      <c r="O281" s="23">
        <v>334422</v>
      </c>
      <c r="P281" s="23">
        <v>0</v>
      </c>
      <c r="Q281" s="12">
        <v>0</v>
      </c>
      <c r="R281" s="12">
        <v>0</v>
      </c>
      <c r="S281" s="12">
        <v>0</v>
      </c>
      <c r="T281" s="12">
        <v>0</v>
      </c>
      <c r="U281" s="12">
        <v>17483.92050502449</v>
      </c>
      <c r="V281" s="12">
        <v>0</v>
      </c>
      <c r="W281" s="12">
        <v>0</v>
      </c>
      <c r="X281" s="12">
        <v>0</v>
      </c>
      <c r="Y281" s="13" t="s">
        <v>39</v>
      </c>
      <c r="Z281" s="13">
        <v>0</v>
      </c>
      <c r="AA281" s="14" t="s">
        <v>896</v>
      </c>
      <c r="AB281" s="13" t="s">
        <v>40</v>
      </c>
      <c r="AC281" s="12">
        <v>0</v>
      </c>
      <c r="AD281" s="106"/>
    </row>
    <row r="282" spans="1:30" s="24" customFormat="1" ht="27.75" customHeight="1">
      <c r="A282" s="16">
        <v>264</v>
      </c>
      <c r="B282" s="19" t="s">
        <v>533</v>
      </c>
      <c r="C282" s="18" t="s">
        <v>34</v>
      </c>
      <c r="D282" s="19" t="s">
        <v>583</v>
      </c>
      <c r="E282" s="20">
        <v>1</v>
      </c>
      <c r="F282" s="20"/>
      <c r="G282" s="20">
        <v>9756</v>
      </c>
      <c r="H282" s="19" t="s">
        <v>535</v>
      </c>
      <c r="I282" s="21"/>
      <c r="J282" s="21">
        <v>503.45</v>
      </c>
      <c r="K282" s="19" t="s">
        <v>584</v>
      </c>
      <c r="L282" s="20" t="s">
        <v>551</v>
      </c>
      <c r="M282" s="22">
        <v>711962</v>
      </c>
      <c r="N282" s="20" t="s">
        <v>858</v>
      </c>
      <c r="O282" s="23">
        <v>4400976</v>
      </c>
      <c r="P282" s="23">
        <v>0</v>
      </c>
      <c r="Q282" s="12">
        <v>0</v>
      </c>
      <c r="R282" s="12">
        <v>0</v>
      </c>
      <c r="S282" s="12">
        <v>0</v>
      </c>
      <c r="T282" s="12">
        <v>0</v>
      </c>
      <c r="U282" s="12">
        <v>230087.47788279675</v>
      </c>
      <c r="V282" s="12">
        <v>0</v>
      </c>
      <c r="W282" s="12">
        <v>0</v>
      </c>
      <c r="X282" s="12">
        <v>0</v>
      </c>
      <c r="Y282" s="13" t="s">
        <v>39</v>
      </c>
      <c r="Z282" s="13">
        <v>0</v>
      </c>
      <c r="AA282" s="14" t="s">
        <v>896</v>
      </c>
      <c r="AB282" s="13" t="s">
        <v>40</v>
      </c>
      <c r="AC282" s="12">
        <v>0</v>
      </c>
      <c r="AD282" s="106"/>
    </row>
    <row r="283" spans="1:30" s="24" customFormat="1" ht="27.75" customHeight="1">
      <c r="A283" s="5">
        <v>265</v>
      </c>
      <c r="B283" s="19" t="s">
        <v>533</v>
      </c>
      <c r="C283" s="18" t="s">
        <v>34</v>
      </c>
      <c r="D283" s="19" t="s">
        <v>575</v>
      </c>
      <c r="E283" s="20">
        <v>1</v>
      </c>
      <c r="F283" s="20"/>
      <c r="G283" s="20">
        <v>9756</v>
      </c>
      <c r="H283" s="19" t="s">
        <v>535</v>
      </c>
      <c r="I283" s="21" t="s">
        <v>585</v>
      </c>
      <c r="J283" s="21"/>
      <c r="K283" s="19" t="s">
        <v>586</v>
      </c>
      <c r="L283" s="20" t="s">
        <v>551</v>
      </c>
      <c r="M283" s="22">
        <v>711967</v>
      </c>
      <c r="N283" s="20" t="s">
        <v>859</v>
      </c>
      <c r="O283" s="23">
        <v>571027</v>
      </c>
      <c r="P283" s="23">
        <v>95171.27</v>
      </c>
      <c r="Q283" s="12">
        <v>0</v>
      </c>
      <c r="R283" s="12">
        <v>110516.51489125995</v>
      </c>
      <c r="S283" s="12">
        <v>1915.2083347303094</v>
      </c>
      <c r="T283" s="12">
        <v>0</v>
      </c>
      <c r="U283" s="12">
        <v>29853.86928558115</v>
      </c>
      <c r="V283" s="12">
        <v>0</v>
      </c>
      <c r="W283" s="12">
        <v>0</v>
      </c>
      <c r="X283" s="12">
        <v>0</v>
      </c>
      <c r="Y283" s="13" t="s">
        <v>39</v>
      </c>
      <c r="Z283" s="13">
        <v>0</v>
      </c>
      <c r="AA283" s="14" t="s">
        <v>896</v>
      </c>
      <c r="AB283" s="13" t="s">
        <v>40</v>
      </c>
      <c r="AC283" s="12">
        <v>-6972.71615317121</v>
      </c>
      <c r="AD283" s="106"/>
    </row>
    <row r="284" spans="1:30" s="24" customFormat="1" ht="27.75" customHeight="1">
      <c r="A284" s="16">
        <v>266</v>
      </c>
      <c r="B284" s="19" t="s">
        <v>533</v>
      </c>
      <c r="C284" s="18" t="s">
        <v>34</v>
      </c>
      <c r="D284" s="19" t="s">
        <v>587</v>
      </c>
      <c r="E284" s="20">
        <v>1</v>
      </c>
      <c r="F284" s="20"/>
      <c r="G284" s="20">
        <v>9756</v>
      </c>
      <c r="H284" s="19" t="s">
        <v>535</v>
      </c>
      <c r="I284" s="21"/>
      <c r="J284" s="26">
        <v>531.35</v>
      </c>
      <c r="K284" s="19" t="s">
        <v>588</v>
      </c>
      <c r="L284" s="20" t="s">
        <v>569</v>
      </c>
      <c r="M284" s="22">
        <v>711913</v>
      </c>
      <c r="N284" s="20" t="s">
        <v>860</v>
      </c>
      <c r="O284" s="23">
        <v>9153489</v>
      </c>
      <c r="P284" s="23">
        <v>1983255.94</v>
      </c>
      <c r="Q284" s="12">
        <v>0</v>
      </c>
      <c r="R284" s="12">
        <v>2303032.5709238695</v>
      </c>
      <c r="S284" s="12">
        <v>39910.66112905076</v>
      </c>
      <c r="T284" s="12">
        <v>0</v>
      </c>
      <c r="U284" s="12">
        <v>478553.66578638996</v>
      </c>
      <c r="V284" s="12">
        <v>0</v>
      </c>
      <c r="W284" s="12">
        <v>0</v>
      </c>
      <c r="X284" s="12">
        <v>0</v>
      </c>
      <c r="Y284" s="13" t="s">
        <v>39</v>
      </c>
      <c r="Z284" s="13">
        <v>0</v>
      </c>
      <c r="AA284" s="14" t="s">
        <v>896</v>
      </c>
      <c r="AB284" s="13" t="s">
        <v>40</v>
      </c>
      <c r="AC284" s="12">
        <v>-145303.101752354</v>
      </c>
      <c r="AD284" s="106"/>
    </row>
    <row r="285" spans="1:30" s="24" customFormat="1" ht="27.75" customHeight="1">
      <c r="A285" s="5">
        <v>267</v>
      </c>
      <c r="B285" s="19" t="s">
        <v>533</v>
      </c>
      <c r="C285" s="18" t="s">
        <v>34</v>
      </c>
      <c r="D285" s="19" t="s">
        <v>589</v>
      </c>
      <c r="E285" s="20">
        <v>1</v>
      </c>
      <c r="F285" s="20"/>
      <c r="G285" s="20">
        <v>9756</v>
      </c>
      <c r="H285" s="19" t="s">
        <v>535</v>
      </c>
      <c r="I285" s="21"/>
      <c r="J285" s="25">
        <v>1188.5</v>
      </c>
      <c r="K285" s="19" t="s">
        <v>590</v>
      </c>
      <c r="L285" s="20" t="s">
        <v>569</v>
      </c>
      <c r="M285" s="22">
        <v>711915</v>
      </c>
      <c r="N285" s="20" t="s">
        <v>861</v>
      </c>
      <c r="O285" s="23">
        <v>9153489</v>
      </c>
      <c r="P285" s="23">
        <v>0</v>
      </c>
      <c r="Q285" s="12">
        <v>0</v>
      </c>
      <c r="R285" s="12">
        <v>0</v>
      </c>
      <c r="S285" s="12">
        <v>0</v>
      </c>
      <c r="T285" s="12">
        <v>0</v>
      </c>
      <c r="U285" s="12">
        <v>478553.66578638996</v>
      </c>
      <c r="V285" s="12">
        <v>0</v>
      </c>
      <c r="W285" s="12">
        <v>0</v>
      </c>
      <c r="X285" s="12">
        <v>0</v>
      </c>
      <c r="Y285" s="13" t="s">
        <v>39</v>
      </c>
      <c r="Z285" s="13">
        <v>0</v>
      </c>
      <c r="AA285" s="14" t="s">
        <v>896</v>
      </c>
      <c r="AB285" s="13" t="s">
        <v>40</v>
      </c>
      <c r="AC285" s="12">
        <v>0</v>
      </c>
      <c r="AD285" s="106"/>
    </row>
    <row r="286" spans="1:30" s="24" customFormat="1" ht="27.75" customHeight="1">
      <c r="A286" s="16">
        <v>268</v>
      </c>
      <c r="B286" s="19" t="s">
        <v>533</v>
      </c>
      <c r="C286" s="18" t="s">
        <v>34</v>
      </c>
      <c r="D286" s="19" t="s">
        <v>591</v>
      </c>
      <c r="E286" s="20">
        <v>1</v>
      </c>
      <c r="F286" s="20"/>
      <c r="G286" s="20">
        <v>9756</v>
      </c>
      <c r="H286" s="19" t="s">
        <v>535</v>
      </c>
      <c r="I286" s="25">
        <v>481.1</v>
      </c>
      <c r="J286" s="21"/>
      <c r="K286" s="19" t="s">
        <v>592</v>
      </c>
      <c r="L286" s="20" t="s">
        <v>546</v>
      </c>
      <c r="M286" s="22">
        <v>711983</v>
      </c>
      <c r="N286" s="20" t="s">
        <v>862</v>
      </c>
      <c r="O286" s="23">
        <v>2850273</v>
      </c>
      <c r="P286" s="23">
        <v>2628892.58</v>
      </c>
      <c r="Q286" s="12">
        <v>64941.25</v>
      </c>
      <c r="R286" s="12">
        <v>3052770.5048497594</v>
      </c>
      <c r="S286" s="12">
        <v>52903.3287075676</v>
      </c>
      <c r="T286" s="12">
        <v>0</v>
      </c>
      <c r="U286" s="12">
        <v>149015.1561488708</v>
      </c>
      <c r="V286" s="12">
        <v>0</v>
      </c>
      <c r="W286" s="12">
        <v>0</v>
      </c>
      <c r="X286" s="12">
        <v>0</v>
      </c>
      <c r="Y286" s="13" t="s">
        <v>39</v>
      </c>
      <c r="Z286" s="13">
        <v>0</v>
      </c>
      <c r="AA286" s="14" t="s">
        <v>896</v>
      </c>
      <c r="AB286" s="13" t="s">
        <v>40</v>
      </c>
      <c r="AC286" s="12">
        <v>-179617.37307845592</v>
      </c>
      <c r="AD286" s="106"/>
    </row>
    <row r="287" spans="1:30" s="24" customFormat="1" ht="27.75" customHeight="1">
      <c r="A287" s="5">
        <v>269</v>
      </c>
      <c r="B287" s="19" t="s">
        <v>533</v>
      </c>
      <c r="C287" s="18" t="s">
        <v>34</v>
      </c>
      <c r="D287" s="19" t="s">
        <v>593</v>
      </c>
      <c r="E287" s="20">
        <v>1</v>
      </c>
      <c r="F287" s="20"/>
      <c r="G287" s="20">
        <v>9756</v>
      </c>
      <c r="H287" s="19" t="s">
        <v>535</v>
      </c>
      <c r="I287" s="16">
        <v>461</v>
      </c>
      <c r="J287" s="21"/>
      <c r="K287" s="19" t="s">
        <v>594</v>
      </c>
      <c r="L287" s="20" t="s">
        <v>595</v>
      </c>
      <c r="M287" s="22">
        <v>711894</v>
      </c>
      <c r="N287" s="20" t="s">
        <v>863</v>
      </c>
      <c r="O287" s="23">
        <v>701486</v>
      </c>
      <c r="P287" s="23">
        <v>0</v>
      </c>
      <c r="Q287" s="12">
        <v>0</v>
      </c>
      <c r="R287" s="12">
        <v>0</v>
      </c>
      <c r="S287" s="12">
        <v>0</v>
      </c>
      <c r="T287" s="12">
        <v>0</v>
      </c>
      <c r="U287" s="12">
        <v>36674.39779496447</v>
      </c>
      <c r="V287" s="12">
        <v>0</v>
      </c>
      <c r="W287" s="12">
        <v>0</v>
      </c>
      <c r="X287" s="12">
        <v>0</v>
      </c>
      <c r="Y287" s="13" t="s">
        <v>39</v>
      </c>
      <c r="Z287" s="13">
        <v>0</v>
      </c>
      <c r="AA287" s="14" t="s">
        <v>896</v>
      </c>
      <c r="AB287" s="13" t="s">
        <v>40</v>
      </c>
      <c r="AC287" s="12">
        <v>0</v>
      </c>
      <c r="AD287" s="106"/>
    </row>
    <row r="288" spans="1:30" s="24" customFormat="1" ht="27.75" customHeight="1">
      <c r="A288" s="16">
        <v>270</v>
      </c>
      <c r="B288" s="19" t="s">
        <v>533</v>
      </c>
      <c r="C288" s="18" t="s">
        <v>34</v>
      </c>
      <c r="D288" s="19" t="s">
        <v>596</v>
      </c>
      <c r="E288" s="20">
        <v>1</v>
      </c>
      <c r="F288" s="20"/>
      <c r="G288" s="20">
        <v>9756</v>
      </c>
      <c r="H288" s="19" t="s">
        <v>535</v>
      </c>
      <c r="I288" s="25">
        <v>340.7</v>
      </c>
      <c r="J288" s="21"/>
      <c r="K288" s="19" t="s">
        <v>597</v>
      </c>
      <c r="L288" s="20" t="s">
        <v>564</v>
      </c>
      <c r="M288" s="22">
        <v>711891</v>
      </c>
      <c r="N288" s="20" t="s">
        <v>864</v>
      </c>
      <c r="O288" s="23">
        <v>333676</v>
      </c>
      <c r="P288" s="23">
        <v>306325.44</v>
      </c>
      <c r="Q288" s="12">
        <v>312381.47</v>
      </c>
      <c r="R288" s="12">
        <v>355716.8045706625</v>
      </c>
      <c r="S288" s="12">
        <v>6164.4342439470365</v>
      </c>
      <c r="T288" s="12">
        <v>0</v>
      </c>
      <c r="U288" s="12">
        <v>17444.91887027334</v>
      </c>
      <c r="V288" s="12">
        <v>0</v>
      </c>
      <c r="W288" s="12">
        <v>0</v>
      </c>
      <c r="X288" s="12">
        <v>0</v>
      </c>
      <c r="Y288" s="13" t="s">
        <v>39</v>
      </c>
      <c r="Z288" s="13">
        <v>0</v>
      </c>
      <c r="AA288" s="14" t="s">
        <v>896</v>
      </c>
      <c r="AB288" s="13" t="s">
        <v>40</v>
      </c>
      <c r="AC288" s="12">
        <v>40033.38298688355</v>
      </c>
      <c r="AD288" s="106"/>
    </row>
    <row r="289" spans="1:30" s="24" customFormat="1" ht="27.75" customHeight="1">
      <c r="A289" s="5">
        <v>271</v>
      </c>
      <c r="B289" s="19" t="s">
        <v>533</v>
      </c>
      <c r="C289" s="18" t="s">
        <v>34</v>
      </c>
      <c r="D289" s="19" t="s">
        <v>243</v>
      </c>
      <c r="E289" s="20">
        <v>1</v>
      </c>
      <c r="F289" s="20"/>
      <c r="G289" s="20">
        <v>9756</v>
      </c>
      <c r="H289" s="19" t="s">
        <v>535</v>
      </c>
      <c r="I289" s="25">
        <v>522.5</v>
      </c>
      <c r="J289" s="21"/>
      <c r="K289" s="19" t="s">
        <v>598</v>
      </c>
      <c r="L289" s="20" t="s">
        <v>564</v>
      </c>
      <c r="M289" s="22">
        <v>711890</v>
      </c>
      <c r="N289" s="20" t="s">
        <v>865</v>
      </c>
      <c r="O289" s="23">
        <v>890786</v>
      </c>
      <c r="P289" s="23">
        <v>550791.37</v>
      </c>
      <c r="Q289" s="12">
        <v>12038.7</v>
      </c>
      <c r="R289" s="12">
        <v>639599.98268997</v>
      </c>
      <c r="S289" s="12">
        <v>11084.019605092226</v>
      </c>
      <c r="T289" s="12">
        <v>0</v>
      </c>
      <c r="U289" s="12">
        <v>46571.19331559749</v>
      </c>
      <c r="V289" s="12">
        <v>0</v>
      </c>
      <c r="W289" s="12">
        <v>0</v>
      </c>
      <c r="X289" s="12">
        <v>0</v>
      </c>
      <c r="Y289" s="13" t="s">
        <v>39</v>
      </c>
      <c r="Z289" s="13">
        <v>0</v>
      </c>
      <c r="AA289" s="14" t="s">
        <v>896</v>
      </c>
      <c r="AB289" s="13" t="s">
        <v>40</v>
      </c>
      <c r="AC289" s="12">
        <v>-37945.94953914666</v>
      </c>
      <c r="AD289" s="106"/>
    </row>
    <row r="290" spans="1:30" s="24" customFormat="1" ht="27.75" customHeight="1">
      <c r="A290" s="16">
        <v>272</v>
      </c>
      <c r="B290" s="19" t="s">
        <v>533</v>
      </c>
      <c r="C290" s="18" t="s">
        <v>34</v>
      </c>
      <c r="D290" s="19" t="s">
        <v>599</v>
      </c>
      <c r="E290" s="20">
        <v>1</v>
      </c>
      <c r="F290" s="20"/>
      <c r="G290" s="20">
        <v>9756</v>
      </c>
      <c r="H290" s="19" t="s">
        <v>535</v>
      </c>
      <c r="I290" s="25">
        <v>188.2</v>
      </c>
      <c r="J290" s="21"/>
      <c r="K290" s="19" t="s">
        <v>600</v>
      </c>
      <c r="L290" s="20" t="s">
        <v>564</v>
      </c>
      <c r="M290" s="22">
        <v>711893</v>
      </c>
      <c r="N290" s="20" t="s">
        <v>866</v>
      </c>
      <c r="O290" s="23">
        <v>1293767</v>
      </c>
      <c r="P290" s="23">
        <v>1211361.42</v>
      </c>
      <c r="Q290" s="12">
        <v>76742.14</v>
      </c>
      <c r="R290" s="12">
        <v>1406679.1628621514</v>
      </c>
      <c r="S290" s="12">
        <v>24377.204254548065</v>
      </c>
      <c r="T290" s="12">
        <v>0</v>
      </c>
      <c r="U290" s="12">
        <v>67639.4477038712</v>
      </c>
      <c r="V290" s="12">
        <v>0</v>
      </c>
      <c r="W290" s="12">
        <v>0</v>
      </c>
      <c r="X290" s="12">
        <v>0</v>
      </c>
      <c r="Y290" s="13" t="s">
        <v>39</v>
      </c>
      <c r="Z290" s="13">
        <v>0</v>
      </c>
      <c r="AA290" s="14" t="s">
        <v>896</v>
      </c>
      <c r="AB290" s="13" t="s">
        <v>40</v>
      </c>
      <c r="AC290" s="12">
        <v>-73401.87805940653</v>
      </c>
      <c r="AD290" s="106"/>
    </row>
    <row r="291" spans="1:30" s="24" customFormat="1" ht="27.75" customHeight="1">
      <c r="A291" s="5">
        <v>273</v>
      </c>
      <c r="B291" s="19" t="s">
        <v>533</v>
      </c>
      <c r="C291" s="18" t="s">
        <v>34</v>
      </c>
      <c r="D291" s="19" t="s">
        <v>601</v>
      </c>
      <c r="E291" s="20">
        <v>1</v>
      </c>
      <c r="F291" s="20"/>
      <c r="G291" s="20">
        <v>9756</v>
      </c>
      <c r="H291" s="19" t="s">
        <v>535</v>
      </c>
      <c r="I291" s="25">
        <v>2547.9</v>
      </c>
      <c r="J291" s="21"/>
      <c r="K291" s="19" t="s">
        <v>602</v>
      </c>
      <c r="L291" s="20" t="s">
        <v>569</v>
      </c>
      <c r="M291" s="22">
        <v>711886</v>
      </c>
      <c r="N291" s="20" t="s">
        <v>867</v>
      </c>
      <c r="O291" s="23">
        <v>16237438</v>
      </c>
      <c r="P291" s="23">
        <v>14584955.43</v>
      </c>
      <c r="Q291" s="12">
        <v>5566764.65</v>
      </c>
      <c r="R291" s="12">
        <v>16936607.48635547</v>
      </c>
      <c r="S291" s="12">
        <v>293504.8381849489</v>
      </c>
      <c r="T291" s="12">
        <v>0</v>
      </c>
      <c r="U291" s="12">
        <v>848909.6865555012</v>
      </c>
      <c r="V291" s="12">
        <v>0</v>
      </c>
      <c r="W291" s="12">
        <v>0</v>
      </c>
      <c r="X291" s="12">
        <v>0</v>
      </c>
      <c r="Y291" s="13" t="s">
        <v>39</v>
      </c>
      <c r="Z291" s="13">
        <v>0</v>
      </c>
      <c r="AA291" s="14" t="s">
        <v>896</v>
      </c>
      <c r="AB291" s="13" t="s">
        <v>40</v>
      </c>
      <c r="AC291" s="12">
        <v>44787.2344908081</v>
      </c>
      <c r="AD291" s="106"/>
    </row>
    <row r="292" spans="1:30" s="24" customFormat="1" ht="27.75" customHeight="1">
      <c r="A292" s="16">
        <v>274</v>
      </c>
      <c r="B292" s="19" t="s">
        <v>533</v>
      </c>
      <c r="C292" s="18" t="s">
        <v>34</v>
      </c>
      <c r="D292" s="19" t="s">
        <v>603</v>
      </c>
      <c r="E292" s="20">
        <v>1</v>
      </c>
      <c r="F292" s="20"/>
      <c r="G292" s="20">
        <v>9756</v>
      </c>
      <c r="H292" s="19" t="s">
        <v>535</v>
      </c>
      <c r="I292" s="25">
        <v>28.6</v>
      </c>
      <c r="J292" s="21"/>
      <c r="K292" s="19" t="s">
        <v>604</v>
      </c>
      <c r="L292" s="20" t="s">
        <v>569</v>
      </c>
      <c r="M292" s="22">
        <v>711882</v>
      </c>
      <c r="N292" s="20" t="s">
        <v>868</v>
      </c>
      <c r="O292" s="23">
        <v>176211</v>
      </c>
      <c r="P292" s="23">
        <v>0</v>
      </c>
      <c r="Q292" s="12">
        <v>0</v>
      </c>
      <c r="R292" s="12">
        <v>0</v>
      </c>
      <c r="S292" s="12">
        <v>0</v>
      </c>
      <c r="T292" s="12">
        <v>0</v>
      </c>
      <c r="U292" s="12">
        <v>9212.489358089091</v>
      </c>
      <c r="V292" s="12">
        <v>0</v>
      </c>
      <c r="W292" s="12">
        <v>0</v>
      </c>
      <c r="X292" s="12">
        <v>0</v>
      </c>
      <c r="Y292" s="13" t="s">
        <v>39</v>
      </c>
      <c r="Z292" s="13">
        <v>0</v>
      </c>
      <c r="AA292" s="14" t="s">
        <v>896</v>
      </c>
      <c r="AB292" s="13" t="s">
        <v>40</v>
      </c>
      <c r="AC292" s="12">
        <v>0</v>
      </c>
      <c r="AD292" s="106"/>
    </row>
    <row r="293" spans="1:30" s="24" customFormat="1" ht="27.75" customHeight="1">
      <c r="A293" s="5">
        <v>275</v>
      </c>
      <c r="B293" s="19" t="s">
        <v>533</v>
      </c>
      <c r="C293" s="18" t="s">
        <v>34</v>
      </c>
      <c r="D293" s="19" t="s">
        <v>593</v>
      </c>
      <c r="E293" s="20">
        <v>1</v>
      </c>
      <c r="F293" s="20"/>
      <c r="G293" s="20">
        <v>9756</v>
      </c>
      <c r="H293" s="19" t="s">
        <v>535</v>
      </c>
      <c r="I293" s="25">
        <v>238.2</v>
      </c>
      <c r="J293" s="21"/>
      <c r="K293" s="19" t="s">
        <v>605</v>
      </c>
      <c r="L293" s="20" t="s">
        <v>569</v>
      </c>
      <c r="M293" s="22">
        <v>711904</v>
      </c>
      <c r="N293" s="20" t="s">
        <v>869</v>
      </c>
      <c r="O293" s="23">
        <v>563826</v>
      </c>
      <c r="P293" s="23">
        <v>159750.63</v>
      </c>
      <c r="Q293" s="12">
        <v>0</v>
      </c>
      <c r="R293" s="12">
        <v>185508.5350787392</v>
      </c>
      <c r="S293" s="12">
        <v>3214.7909558674355</v>
      </c>
      <c r="T293" s="12">
        <v>0</v>
      </c>
      <c r="U293" s="12">
        <v>29477.39372010794</v>
      </c>
      <c r="V293" s="12">
        <v>0</v>
      </c>
      <c r="W293" s="12">
        <v>0</v>
      </c>
      <c r="X293" s="12">
        <v>0</v>
      </c>
      <c r="Y293" s="13" t="s">
        <v>39</v>
      </c>
      <c r="Z293" s="13">
        <v>0</v>
      </c>
      <c r="AA293" s="14" t="s">
        <v>896</v>
      </c>
      <c r="AB293" s="13" t="s">
        <v>40</v>
      </c>
      <c r="AC293" s="12">
        <v>-11704.118252076249</v>
      </c>
      <c r="AD293" s="106"/>
    </row>
    <row r="294" spans="1:30" s="24" customFormat="1" ht="27.75" customHeight="1">
      <c r="A294" s="16">
        <v>276</v>
      </c>
      <c r="B294" s="19" t="s">
        <v>533</v>
      </c>
      <c r="C294" s="18" t="s">
        <v>34</v>
      </c>
      <c r="D294" s="19" t="s">
        <v>606</v>
      </c>
      <c r="E294" s="20">
        <v>1</v>
      </c>
      <c r="F294" s="20"/>
      <c r="G294" s="20">
        <v>9756</v>
      </c>
      <c r="H294" s="19" t="s">
        <v>535</v>
      </c>
      <c r="I294" s="21"/>
      <c r="J294" s="25">
        <v>1471.5</v>
      </c>
      <c r="K294" s="19" t="s">
        <v>607</v>
      </c>
      <c r="L294" s="20" t="s">
        <v>569</v>
      </c>
      <c r="M294" s="22">
        <v>711912</v>
      </c>
      <c r="N294" s="20" t="s">
        <v>870</v>
      </c>
      <c r="O294" s="23">
        <v>529016</v>
      </c>
      <c r="P294" s="23">
        <v>0</v>
      </c>
      <c r="Q294" s="12">
        <v>0</v>
      </c>
      <c r="R294" s="12">
        <v>0</v>
      </c>
      <c r="S294" s="12">
        <v>0</v>
      </c>
      <c r="T294" s="12">
        <v>0</v>
      </c>
      <c r="U294" s="12">
        <v>27657.491701760155</v>
      </c>
      <c r="V294" s="12">
        <v>2111.17</v>
      </c>
      <c r="W294" s="12">
        <v>0</v>
      </c>
      <c r="X294" s="12">
        <v>0</v>
      </c>
      <c r="Y294" s="13" t="s">
        <v>39</v>
      </c>
      <c r="Z294" s="13">
        <v>0</v>
      </c>
      <c r="AA294" s="14" t="s">
        <v>896</v>
      </c>
      <c r="AB294" s="13" t="s">
        <v>40</v>
      </c>
      <c r="AC294" s="12">
        <v>0</v>
      </c>
      <c r="AD294" s="106"/>
    </row>
    <row r="295" spans="1:30" s="24" customFormat="1" ht="27.75" customHeight="1">
      <c r="A295" s="5">
        <v>277</v>
      </c>
      <c r="B295" s="19" t="s">
        <v>533</v>
      </c>
      <c r="C295" s="18" t="s">
        <v>34</v>
      </c>
      <c r="D295" s="19" t="s">
        <v>608</v>
      </c>
      <c r="E295" s="20">
        <v>1</v>
      </c>
      <c r="F295" s="20"/>
      <c r="G295" s="20">
        <v>9756</v>
      </c>
      <c r="H295" s="19" t="s">
        <v>535</v>
      </c>
      <c r="I295" s="16">
        <v>244</v>
      </c>
      <c r="J295" s="21"/>
      <c r="K295" s="19" t="s">
        <v>609</v>
      </c>
      <c r="L295" s="20" t="s">
        <v>564</v>
      </c>
      <c r="M295" s="22">
        <v>711888</v>
      </c>
      <c r="N295" s="20" t="s">
        <v>871</v>
      </c>
      <c r="O295" s="23">
        <v>1555191</v>
      </c>
      <c r="P295" s="23">
        <v>1469426.78</v>
      </c>
      <c r="Q295" s="12">
        <v>194279.08</v>
      </c>
      <c r="R295" s="12">
        <v>1706354.5186849576</v>
      </c>
      <c r="S295" s="12">
        <v>29570.461929655037</v>
      </c>
      <c r="T295" s="12">
        <v>0</v>
      </c>
      <c r="U295" s="12">
        <v>81306.95891457362</v>
      </c>
      <c r="V295" s="12">
        <v>0</v>
      </c>
      <c r="W295" s="12">
        <v>0</v>
      </c>
      <c r="X295" s="12">
        <v>0</v>
      </c>
      <c r="Y295" s="13" t="s">
        <v>39</v>
      </c>
      <c r="Z295" s="13">
        <v>0</v>
      </c>
      <c r="AA295" s="14" t="s">
        <v>896</v>
      </c>
      <c r="AB295" s="13" t="s">
        <v>40</v>
      </c>
      <c r="AC295" s="12">
        <v>-68801.6298322177</v>
      </c>
      <c r="AD295" s="106"/>
    </row>
    <row r="296" spans="1:30" s="24" customFormat="1" ht="27.75" customHeight="1">
      <c r="A296" s="16">
        <v>278</v>
      </c>
      <c r="B296" s="19" t="s">
        <v>533</v>
      </c>
      <c r="C296" s="18" t="s">
        <v>34</v>
      </c>
      <c r="D296" s="19" t="s">
        <v>610</v>
      </c>
      <c r="E296" s="20">
        <v>1</v>
      </c>
      <c r="F296" s="20"/>
      <c r="G296" s="20">
        <v>9756</v>
      </c>
      <c r="H296" s="19" t="s">
        <v>535</v>
      </c>
      <c r="I296" s="25">
        <v>41.6</v>
      </c>
      <c r="J296" s="21"/>
      <c r="K296" s="19" t="s">
        <v>611</v>
      </c>
      <c r="L296" s="20" t="s">
        <v>538</v>
      </c>
      <c r="M296" s="22">
        <v>711899</v>
      </c>
      <c r="N296" s="20" t="s">
        <v>872</v>
      </c>
      <c r="O296" s="23">
        <v>521630</v>
      </c>
      <c r="P296" s="23">
        <v>181292.88</v>
      </c>
      <c r="Q296" s="12">
        <v>61491.8</v>
      </c>
      <c r="R296" s="12">
        <v>210524.21883410195</v>
      </c>
      <c r="S296" s="12">
        <v>3648.303051995227</v>
      </c>
      <c r="T296" s="12">
        <v>33948.36</v>
      </c>
      <c r="U296" s="12">
        <v>27271.344149116758</v>
      </c>
      <c r="V296" s="12">
        <v>0</v>
      </c>
      <c r="W296" s="12">
        <v>0</v>
      </c>
      <c r="X296" s="12">
        <v>0</v>
      </c>
      <c r="Y296" s="13" t="s">
        <v>39</v>
      </c>
      <c r="Z296" s="13">
        <v>0</v>
      </c>
      <c r="AA296" s="14" t="s">
        <v>896</v>
      </c>
      <c r="AB296" s="13" t="s">
        <v>40</v>
      </c>
      <c r="AC296" s="12">
        <v>-984.0496266754672</v>
      </c>
      <c r="AD296" s="106"/>
    </row>
    <row r="297" spans="1:30" s="24" customFormat="1" ht="27.75" customHeight="1">
      <c r="A297" s="5">
        <v>279</v>
      </c>
      <c r="B297" s="19" t="s">
        <v>533</v>
      </c>
      <c r="C297" s="18" t="s">
        <v>34</v>
      </c>
      <c r="D297" s="19" t="s">
        <v>612</v>
      </c>
      <c r="E297" s="20">
        <v>1</v>
      </c>
      <c r="F297" s="20"/>
      <c r="G297" s="20">
        <v>9756</v>
      </c>
      <c r="H297" s="19" t="s">
        <v>535</v>
      </c>
      <c r="I297" s="21"/>
      <c r="J297" s="25">
        <v>869.4</v>
      </c>
      <c r="K297" s="19" t="s">
        <v>613</v>
      </c>
      <c r="L297" s="20" t="s">
        <v>546</v>
      </c>
      <c r="M297" s="22">
        <v>711985</v>
      </c>
      <c r="N297" s="20" t="s">
        <v>873</v>
      </c>
      <c r="O297" s="23">
        <v>86250</v>
      </c>
      <c r="P297" s="23">
        <v>14495.95</v>
      </c>
      <c r="Q297" s="12">
        <v>1422.51</v>
      </c>
      <c r="R297" s="12">
        <v>16833.25098044777</v>
      </c>
      <c r="S297" s="12">
        <v>291.7137100286024</v>
      </c>
      <c r="T297" s="12">
        <v>7877.4</v>
      </c>
      <c r="U297" s="12">
        <v>4509.237261778119</v>
      </c>
      <c r="V297" s="12">
        <v>12060.773079702602</v>
      </c>
      <c r="W297" s="12">
        <v>0</v>
      </c>
      <c r="X297" s="12">
        <v>0</v>
      </c>
      <c r="Y297" s="13" t="s">
        <v>39</v>
      </c>
      <c r="Z297" s="13">
        <v>0</v>
      </c>
      <c r="AA297" s="14" t="s">
        <v>896</v>
      </c>
      <c r="AB297" s="13" t="s">
        <v>40</v>
      </c>
      <c r="AC297" s="12">
        <v>-777.5427191737845</v>
      </c>
      <c r="AD297" s="106"/>
    </row>
    <row r="298" spans="1:30" s="24" customFormat="1" ht="27.75" customHeight="1">
      <c r="A298" s="16">
        <v>280</v>
      </c>
      <c r="B298" s="19" t="s">
        <v>533</v>
      </c>
      <c r="C298" s="18" t="s">
        <v>34</v>
      </c>
      <c r="D298" s="19" t="s">
        <v>610</v>
      </c>
      <c r="E298" s="20">
        <v>1</v>
      </c>
      <c r="F298" s="20"/>
      <c r="G298" s="20">
        <v>9756</v>
      </c>
      <c r="H298" s="19" t="s">
        <v>535</v>
      </c>
      <c r="I298" s="25">
        <v>40.9</v>
      </c>
      <c r="J298" s="21"/>
      <c r="K298" s="19" t="s">
        <v>614</v>
      </c>
      <c r="L298" s="20" t="s">
        <v>538</v>
      </c>
      <c r="M298" s="22">
        <v>711900</v>
      </c>
      <c r="N298" s="20" t="s">
        <v>874</v>
      </c>
      <c r="O298" s="23">
        <v>648519</v>
      </c>
      <c r="P298" s="23">
        <v>458616.89</v>
      </c>
      <c r="Q298" s="12">
        <v>9738.04</v>
      </c>
      <c r="R298" s="12">
        <v>532563.4548437604</v>
      </c>
      <c r="S298" s="12">
        <v>9229.11809599781</v>
      </c>
      <c r="T298" s="12">
        <v>0</v>
      </c>
      <c r="U298" s="12">
        <v>33905.22944662126</v>
      </c>
      <c r="V298" s="12">
        <v>90685.68692029739</v>
      </c>
      <c r="W298" s="12">
        <v>0</v>
      </c>
      <c r="X298" s="12">
        <v>0</v>
      </c>
      <c r="Y298" s="13" t="s">
        <v>39</v>
      </c>
      <c r="Z298" s="13">
        <v>0</v>
      </c>
      <c r="AA298" s="14" t="s">
        <v>896</v>
      </c>
      <c r="AB298" s="13" t="s">
        <v>40</v>
      </c>
      <c r="AC298" s="12">
        <v>-31652.924986689643</v>
      </c>
      <c r="AD298" s="106"/>
    </row>
    <row r="299" spans="1:30" s="24" customFormat="1" ht="27.75" customHeight="1">
      <c r="A299" s="5">
        <v>281</v>
      </c>
      <c r="B299" s="19" t="s">
        <v>533</v>
      </c>
      <c r="C299" s="18" t="s">
        <v>34</v>
      </c>
      <c r="D299" s="19" t="s">
        <v>615</v>
      </c>
      <c r="E299" s="20">
        <v>1</v>
      </c>
      <c r="F299" s="20"/>
      <c r="G299" s="20">
        <v>9756</v>
      </c>
      <c r="H299" s="19" t="s">
        <v>535</v>
      </c>
      <c r="I299" s="21"/>
      <c r="J299" s="25">
        <v>193.1</v>
      </c>
      <c r="K299" s="19" t="s">
        <v>616</v>
      </c>
      <c r="L299" s="20" t="s">
        <v>551</v>
      </c>
      <c r="M299" s="22">
        <v>711974</v>
      </c>
      <c r="N299" s="20" t="s">
        <v>875</v>
      </c>
      <c r="O299" s="23">
        <v>6011999</v>
      </c>
      <c r="P299" s="23">
        <v>3656420.52</v>
      </c>
      <c r="Q299" s="12">
        <v>0</v>
      </c>
      <c r="R299" s="12">
        <v>4245975.207090211</v>
      </c>
      <c r="S299" s="12">
        <v>73581.1033643129</v>
      </c>
      <c r="T299" s="12">
        <v>382116.36</v>
      </c>
      <c r="U299" s="12">
        <v>314313.3902443222</v>
      </c>
      <c r="V299" s="12">
        <v>121965.205</v>
      </c>
      <c r="W299" s="12">
        <v>0</v>
      </c>
      <c r="X299" s="12">
        <v>0</v>
      </c>
      <c r="Y299" s="13" t="s">
        <v>39</v>
      </c>
      <c r="Z299" s="13">
        <v>0</v>
      </c>
      <c r="AA299" s="14" t="s">
        <v>896</v>
      </c>
      <c r="AB299" s="13" t="s">
        <v>40</v>
      </c>
      <c r="AC299" s="12">
        <v>-267887.3826375409</v>
      </c>
      <c r="AD299" s="106"/>
    </row>
    <row r="300" spans="1:30" s="24" customFormat="1" ht="27.75" customHeight="1">
      <c r="A300" s="16">
        <v>282</v>
      </c>
      <c r="B300" s="19" t="s">
        <v>533</v>
      </c>
      <c r="C300" s="18" t="s">
        <v>34</v>
      </c>
      <c r="D300" s="19" t="s">
        <v>617</v>
      </c>
      <c r="E300" s="20">
        <v>1</v>
      </c>
      <c r="F300" s="20"/>
      <c r="G300" s="20">
        <v>9756</v>
      </c>
      <c r="H300" s="19" t="s">
        <v>535</v>
      </c>
      <c r="I300" s="21"/>
      <c r="J300" s="25">
        <v>193.2</v>
      </c>
      <c r="K300" s="19" t="s">
        <v>618</v>
      </c>
      <c r="L300" s="20" t="s">
        <v>551</v>
      </c>
      <c r="M300" s="22">
        <v>711970</v>
      </c>
      <c r="N300" s="20" t="s">
        <v>876</v>
      </c>
      <c r="O300" s="23">
        <v>3555817</v>
      </c>
      <c r="P300" s="23">
        <v>2456746.28</v>
      </c>
      <c r="Q300" s="12">
        <v>0</v>
      </c>
      <c r="R300" s="12">
        <v>2852867.6441710554</v>
      </c>
      <c r="S300" s="12">
        <v>49439.0896724787</v>
      </c>
      <c r="T300" s="12">
        <v>0</v>
      </c>
      <c r="U300" s="12">
        <v>185901.7102894387</v>
      </c>
      <c r="V300" s="12">
        <v>121965.205</v>
      </c>
      <c r="W300" s="12">
        <v>0</v>
      </c>
      <c r="X300" s="12">
        <v>0</v>
      </c>
      <c r="Y300" s="13" t="s">
        <v>39</v>
      </c>
      <c r="Z300" s="13">
        <v>0</v>
      </c>
      <c r="AA300" s="14" t="s">
        <v>896</v>
      </c>
      <c r="AB300" s="13" t="s">
        <v>40</v>
      </c>
      <c r="AC300" s="12">
        <v>-179993.33696817636</v>
      </c>
      <c r="AD300" s="106"/>
    </row>
    <row r="301" spans="1:30" s="24" customFormat="1" ht="27.75" customHeight="1">
      <c r="A301" s="5">
        <v>283</v>
      </c>
      <c r="B301" s="19" t="s">
        <v>533</v>
      </c>
      <c r="C301" s="18" t="s">
        <v>34</v>
      </c>
      <c r="D301" s="19" t="s">
        <v>619</v>
      </c>
      <c r="E301" s="20">
        <v>1</v>
      </c>
      <c r="F301" s="20"/>
      <c r="G301" s="20">
        <v>9756</v>
      </c>
      <c r="H301" s="19" t="s">
        <v>535</v>
      </c>
      <c r="I301" s="25">
        <v>608.8</v>
      </c>
      <c r="J301" s="21"/>
      <c r="K301" s="19" t="s">
        <v>620</v>
      </c>
      <c r="L301" s="20" t="s">
        <v>564</v>
      </c>
      <c r="M301" s="22">
        <v>711889</v>
      </c>
      <c r="N301" s="20" t="s">
        <v>877</v>
      </c>
      <c r="O301" s="23">
        <v>12471332</v>
      </c>
      <c r="P301" s="23">
        <v>7351522.08</v>
      </c>
      <c r="Q301" s="12">
        <v>1977868.72</v>
      </c>
      <c r="R301" s="12">
        <v>8536868.31569807</v>
      </c>
      <c r="S301" s="12">
        <v>147940.61653868758</v>
      </c>
      <c r="T301" s="12">
        <v>0</v>
      </c>
      <c r="U301" s="12">
        <v>652013.8545902126</v>
      </c>
      <c r="V301" s="12">
        <v>0</v>
      </c>
      <c r="W301" s="12">
        <v>0</v>
      </c>
      <c r="X301" s="12">
        <v>0</v>
      </c>
      <c r="Y301" s="13" t="s">
        <v>39</v>
      </c>
      <c r="Z301" s="13">
        <v>0</v>
      </c>
      <c r="AA301" s="14" t="s">
        <v>896</v>
      </c>
      <c r="AB301" s="13" t="s">
        <v>40</v>
      </c>
      <c r="AC301" s="12">
        <v>-143034.9848486411</v>
      </c>
      <c r="AD301" s="106"/>
    </row>
    <row r="302" spans="1:30" s="24" customFormat="1" ht="27.75" customHeight="1">
      <c r="A302" s="16">
        <v>284</v>
      </c>
      <c r="B302" s="19" t="s">
        <v>533</v>
      </c>
      <c r="C302" s="18" t="s">
        <v>34</v>
      </c>
      <c r="D302" s="19" t="s">
        <v>621</v>
      </c>
      <c r="E302" s="20">
        <v>1</v>
      </c>
      <c r="F302" s="20"/>
      <c r="G302" s="20">
        <v>9756</v>
      </c>
      <c r="H302" s="19" t="s">
        <v>535</v>
      </c>
      <c r="I302" s="25">
        <v>944.7</v>
      </c>
      <c r="J302" s="21"/>
      <c r="K302" s="19" t="s">
        <v>622</v>
      </c>
      <c r="L302" s="20" t="s">
        <v>569</v>
      </c>
      <c r="M302" s="22">
        <v>711884</v>
      </c>
      <c r="N302" s="20" t="s">
        <v>878</v>
      </c>
      <c r="O302" s="23">
        <v>7357627</v>
      </c>
      <c r="P302" s="23">
        <v>6541943.81</v>
      </c>
      <c r="Q302" s="12">
        <v>4936802.27</v>
      </c>
      <c r="R302" s="12">
        <v>7596755.097369729</v>
      </c>
      <c r="S302" s="12">
        <v>131648.81912629047</v>
      </c>
      <c r="T302" s="12">
        <v>89548.68</v>
      </c>
      <c r="U302" s="12">
        <v>384664.1834975624</v>
      </c>
      <c r="V302" s="12">
        <v>0</v>
      </c>
      <c r="W302" s="12">
        <v>0</v>
      </c>
      <c r="X302" s="12">
        <v>0</v>
      </c>
      <c r="Y302" s="13" t="s">
        <v>39</v>
      </c>
      <c r="Z302" s="13">
        <v>0</v>
      </c>
      <c r="AA302" s="14" t="s">
        <v>896</v>
      </c>
      <c r="AB302" s="13" t="s">
        <v>40</v>
      </c>
      <c r="AC302" s="12">
        <v>508065.4180387751</v>
      </c>
      <c r="AD302" s="106"/>
    </row>
    <row r="303" spans="1:30" s="24" customFormat="1" ht="27.75" customHeight="1">
      <c r="A303" s="5">
        <v>285</v>
      </c>
      <c r="B303" s="19" t="s">
        <v>533</v>
      </c>
      <c r="C303" s="18" t="s">
        <v>34</v>
      </c>
      <c r="D303" s="19" t="s">
        <v>623</v>
      </c>
      <c r="E303" s="20">
        <v>1</v>
      </c>
      <c r="F303" s="20"/>
      <c r="G303" s="20">
        <v>9756</v>
      </c>
      <c r="H303" s="19" t="s">
        <v>535</v>
      </c>
      <c r="I303" s="16">
        <v>4529</v>
      </c>
      <c r="J303" s="16">
        <v>647</v>
      </c>
      <c r="K303" s="19" t="s">
        <v>624</v>
      </c>
      <c r="L303" s="20" t="s">
        <v>551</v>
      </c>
      <c r="M303" s="22">
        <v>711968</v>
      </c>
      <c r="N303" s="20" t="s">
        <v>879</v>
      </c>
      <c r="O303" s="23">
        <v>1862782</v>
      </c>
      <c r="P303" s="23">
        <v>0</v>
      </c>
      <c r="Q303" s="12">
        <v>0</v>
      </c>
      <c r="R303" s="12">
        <v>0</v>
      </c>
      <c r="S303" s="12">
        <v>0</v>
      </c>
      <c r="T303" s="12">
        <v>0</v>
      </c>
      <c r="U303" s="12">
        <v>97388.12759385006</v>
      </c>
      <c r="V303" s="12">
        <v>0</v>
      </c>
      <c r="W303" s="12">
        <v>0</v>
      </c>
      <c r="X303" s="12">
        <v>0</v>
      </c>
      <c r="Y303" s="13" t="s">
        <v>39</v>
      </c>
      <c r="Z303" s="13">
        <v>0</v>
      </c>
      <c r="AA303" s="14" t="s">
        <v>896</v>
      </c>
      <c r="AB303" s="13" t="s">
        <v>40</v>
      </c>
      <c r="AC303" s="12">
        <v>0</v>
      </c>
      <c r="AD303" s="106"/>
    </row>
    <row r="304" spans="1:30" s="24" customFormat="1" ht="27.75" customHeight="1">
      <c r="A304" s="16">
        <v>286</v>
      </c>
      <c r="B304" s="19" t="s">
        <v>533</v>
      </c>
      <c r="C304" s="18" t="s">
        <v>34</v>
      </c>
      <c r="D304" s="19" t="s">
        <v>625</v>
      </c>
      <c r="E304" s="20">
        <v>1</v>
      </c>
      <c r="F304" s="20"/>
      <c r="G304" s="20">
        <v>9756</v>
      </c>
      <c r="H304" s="19" t="s">
        <v>535</v>
      </c>
      <c r="I304" s="21"/>
      <c r="J304" s="16">
        <v>3010</v>
      </c>
      <c r="K304" s="19" t="s">
        <v>626</v>
      </c>
      <c r="L304" s="20" t="s">
        <v>546</v>
      </c>
      <c r="M304" s="22">
        <v>711986</v>
      </c>
      <c r="N304" s="20" t="s">
        <v>880</v>
      </c>
      <c r="O304" s="23">
        <v>4206472</v>
      </c>
      <c r="P304" s="23">
        <v>901386.91</v>
      </c>
      <c r="Q304" s="12">
        <v>15558.04</v>
      </c>
      <c r="R304" s="12">
        <v>1046724.9187890609</v>
      </c>
      <c r="S304" s="12">
        <v>18139.33682768759</v>
      </c>
      <c r="T304" s="12">
        <v>362844.24</v>
      </c>
      <c r="U304" s="12">
        <v>219918.61197711685</v>
      </c>
      <c r="V304" s="12">
        <v>0</v>
      </c>
      <c r="W304" s="12">
        <v>0</v>
      </c>
      <c r="X304" s="12">
        <v>0</v>
      </c>
      <c r="Y304" s="13" t="s">
        <v>39</v>
      </c>
      <c r="Z304" s="13">
        <v>0</v>
      </c>
      <c r="AA304" s="14" t="s">
        <v>896</v>
      </c>
      <c r="AB304" s="13" t="s">
        <v>40</v>
      </c>
      <c r="AC304" s="12">
        <v>-62928.43819896411</v>
      </c>
      <c r="AD304" s="106"/>
    </row>
    <row r="305" spans="1:30" s="24" customFormat="1" ht="27.75" customHeight="1">
      <c r="A305" s="5">
        <v>287</v>
      </c>
      <c r="B305" s="19" t="s">
        <v>533</v>
      </c>
      <c r="C305" s="18" t="s">
        <v>34</v>
      </c>
      <c r="D305" s="19" t="s">
        <v>627</v>
      </c>
      <c r="E305" s="20">
        <v>1</v>
      </c>
      <c r="F305" s="20"/>
      <c r="G305" s="20">
        <v>9756</v>
      </c>
      <c r="H305" s="19" t="s">
        <v>535</v>
      </c>
      <c r="I305" s="21"/>
      <c r="J305" s="16">
        <v>536</v>
      </c>
      <c r="K305" s="19" t="s">
        <v>628</v>
      </c>
      <c r="L305" s="20" t="s">
        <v>546</v>
      </c>
      <c r="M305" s="22">
        <v>711987</v>
      </c>
      <c r="N305" s="20" t="s">
        <v>881</v>
      </c>
      <c r="O305" s="23">
        <v>136492</v>
      </c>
      <c r="P305" s="23">
        <v>0</v>
      </c>
      <c r="Q305" s="12">
        <v>0</v>
      </c>
      <c r="R305" s="12">
        <v>0</v>
      </c>
      <c r="S305" s="12">
        <v>0</v>
      </c>
      <c r="T305" s="12">
        <v>0</v>
      </c>
      <c r="U305" s="12">
        <v>7135.939853155003</v>
      </c>
      <c r="V305" s="12">
        <v>0</v>
      </c>
      <c r="W305" s="12">
        <v>0</v>
      </c>
      <c r="X305" s="12">
        <v>0</v>
      </c>
      <c r="Y305" s="13" t="s">
        <v>39</v>
      </c>
      <c r="Z305" s="13">
        <v>0</v>
      </c>
      <c r="AA305" s="14" t="s">
        <v>896</v>
      </c>
      <c r="AB305" s="13" t="s">
        <v>40</v>
      </c>
      <c r="AC305" s="12">
        <v>0</v>
      </c>
      <c r="AD305" s="106"/>
    </row>
    <row r="306" spans="1:30" s="24" customFormat="1" ht="27.75" customHeight="1">
      <c r="A306" s="16">
        <v>288</v>
      </c>
      <c r="B306" s="19" t="s">
        <v>533</v>
      </c>
      <c r="C306" s="18" t="s">
        <v>34</v>
      </c>
      <c r="D306" s="19" t="s">
        <v>629</v>
      </c>
      <c r="E306" s="20">
        <v>1</v>
      </c>
      <c r="F306" s="20"/>
      <c r="G306" s="20">
        <v>9756</v>
      </c>
      <c r="H306" s="19" t="s">
        <v>535</v>
      </c>
      <c r="I306" s="21" t="s">
        <v>630</v>
      </c>
      <c r="J306" s="21"/>
      <c r="K306" s="19" t="s">
        <v>631</v>
      </c>
      <c r="L306" s="20" t="s">
        <v>546</v>
      </c>
      <c r="M306" s="22">
        <v>711990</v>
      </c>
      <c r="N306" s="20" t="s">
        <v>882</v>
      </c>
      <c r="O306" s="23">
        <v>1268555</v>
      </c>
      <c r="P306" s="23">
        <v>951416.25</v>
      </c>
      <c r="Q306" s="12">
        <v>0</v>
      </c>
      <c r="R306" s="12">
        <v>1104820.8998462635</v>
      </c>
      <c r="S306" s="12">
        <v>19146.11764451452</v>
      </c>
      <c r="T306" s="12">
        <v>0</v>
      </c>
      <c r="U306" s="12">
        <v>66321.33883611526</v>
      </c>
      <c r="V306" s="12">
        <v>0</v>
      </c>
      <c r="W306" s="12">
        <v>0</v>
      </c>
      <c r="X306" s="12">
        <v>0</v>
      </c>
      <c r="Y306" s="13" t="s">
        <v>39</v>
      </c>
      <c r="Z306" s="13">
        <v>0</v>
      </c>
      <c r="AA306" s="14" t="s">
        <v>896</v>
      </c>
      <c r="AB306" s="13" t="s">
        <v>40</v>
      </c>
      <c r="AC306" s="12">
        <v>-69705.44214409008</v>
      </c>
      <c r="AD306" s="106"/>
    </row>
    <row r="307" spans="1:30" s="24" customFormat="1" ht="27.75" customHeight="1">
      <c r="A307" s="5">
        <v>289</v>
      </c>
      <c r="B307" s="19" t="s">
        <v>533</v>
      </c>
      <c r="C307" s="18" t="s">
        <v>34</v>
      </c>
      <c r="D307" s="19" t="s">
        <v>629</v>
      </c>
      <c r="E307" s="20">
        <v>1</v>
      </c>
      <c r="F307" s="20"/>
      <c r="G307" s="20">
        <v>9756</v>
      </c>
      <c r="H307" s="19" t="s">
        <v>535</v>
      </c>
      <c r="I307" s="21" t="s">
        <v>630</v>
      </c>
      <c r="J307" s="21"/>
      <c r="K307" s="19" t="s">
        <v>632</v>
      </c>
      <c r="L307" s="20" t="s">
        <v>546</v>
      </c>
      <c r="M307" s="22">
        <v>711984</v>
      </c>
      <c r="N307" s="20" t="s">
        <v>883</v>
      </c>
      <c r="O307" s="23">
        <v>1268555</v>
      </c>
      <c r="P307" s="23">
        <v>866845.92</v>
      </c>
      <c r="Q307" s="12">
        <v>0</v>
      </c>
      <c r="R307" s="12">
        <v>1006614.6015085008</v>
      </c>
      <c r="S307" s="12">
        <v>17444.240587637036</v>
      </c>
      <c r="T307" s="12">
        <v>0</v>
      </c>
      <c r="U307" s="12">
        <v>66321.33883611526</v>
      </c>
      <c r="V307" s="12">
        <v>0</v>
      </c>
      <c r="W307" s="12">
        <v>0</v>
      </c>
      <c r="X307" s="12">
        <v>0</v>
      </c>
      <c r="Y307" s="13" t="s">
        <v>39</v>
      </c>
      <c r="Z307" s="13">
        <v>0</v>
      </c>
      <c r="AA307" s="14" t="s">
        <v>896</v>
      </c>
      <c r="AB307" s="13" t="s">
        <v>40</v>
      </c>
      <c r="AC307" s="12">
        <v>-63509.403086609644</v>
      </c>
      <c r="AD307" s="106"/>
    </row>
    <row r="308" spans="1:30" s="24" customFormat="1" ht="27.75" customHeight="1">
      <c r="A308" s="16">
        <v>290</v>
      </c>
      <c r="B308" s="19" t="s">
        <v>533</v>
      </c>
      <c r="C308" s="18" t="s">
        <v>34</v>
      </c>
      <c r="D308" s="19" t="s">
        <v>633</v>
      </c>
      <c r="E308" s="20">
        <v>1</v>
      </c>
      <c r="F308" s="20"/>
      <c r="G308" s="20">
        <v>9756</v>
      </c>
      <c r="H308" s="19" t="s">
        <v>535</v>
      </c>
      <c r="I308" s="21"/>
      <c r="J308" s="25">
        <v>694.9</v>
      </c>
      <c r="K308" s="19" t="s">
        <v>634</v>
      </c>
      <c r="L308" s="20" t="s">
        <v>546</v>
      </c>
      <c r="M308" s="22">
        <v>711982</v>
      </c>
      <c r="N308" s="20" t="s">
        <v>884</v>
      </c>
      <c r="O308" s="23">
        <v>14336885</v>
      </c>
      <c r="P308" s="23">
        <v>2150532.85</v>
      </c>
      <c r="Q308" s="12">
        <v>0</v>
      </c>
      <c r="R308" s="12">
        <v>2497280.9098919104</v>
      </c>
      <c r="S308" s="12">
        <v>43276.9094962306</v>
      </c>
      <c r="T308" s="12">
        <v>0</v>
      </c>
      <c r="U308" s="12">
        <v>749546.8528675686</v>
      </c>
      <c r="V308" s="12">
        <v>0</v>
      </c>
      <c r="W308" s="12">
        <v>0</v>
      </c>
      <c r="X308" s="12">
        <v>0</v>
      </c>
      <c r="Y308" s="13" t="s">
        <v>39</v>
      </c>
      <c r="Z308" s="13">
        <v>0</v>
      </c>
      <c r="AA308" s="14" t="s">
        <v>896</v>
      </c>
      <c r="AB308" s="13" t="s">
        <v>40</v>
      </c>
      <c r="AC308" s="12">
        <v>-157558.63235953823</v>
      </c>
      <c r="AD308" s="106"/>
    </row>
    <row r="309" spans="1:30" s="24" customFormat="1" ht="27.75" customHeight="1">
      <c r="A309" s="5">
        <v>291</v>
      </c>
      <c r="B309" s="19" t="s">
        <v>533</v>
      </c>
      <c r="C309" s="18" t="s">
        <v>34</v>
      </c>
      <c r="D309" s="19" t="s">
        <v>635</v>
      </c>
      <c r="E309" s="20">
        <v>1</v>
      </c>
      <c r="F309" s="20"/>
      <c r="G309" s="20">
        <v>9756</v>
      </c>
      <c r="H309" s="19" t="s">
        <v>535</v>
      </c>
      <c r="I309" s="21"/>
      <c r="J309" s="16">
        <v>92</v>
      </c>
      <c r="K309" s="19" t="s">
        <v>636</v>
      </c>
      <c r="L309" s="20" t="s">
        <v>546</v>
      </c>
      <c r="M309" s="22">
        <v>711981</v>
      </c>
      <c r="N309" s="20" t="s">
        <v>885</v>
      </c>
      <c r="O309" s="23">
        <v>52749</v>
      </c>
      <c r="P309" s="23">
        <v>22792.7</v>
      </c>
      <c r="Q309" s="12">
        <v>368466.32</v>
      </c>
      <c r="R309" s="12">
        <v>26467.754070761275</v>
      </c>
      <c r="S309" s="12">
        <v>458.67591144898586</v>
      </c>
      <c r="T309" s="12">
        <v>0</v>
      </c>
      <c r="U309" s="12">
        <v>2757.7710877859017</v>
      </c>
      <c r="V309" s="12">
        <v>0</v>
      </c>
      <c r="W309" s="12">
        <v>0</v>
      </c>
      <c r="X309" s="12">
        <v>0</v>
      </c>
      <c r="Y309" s="13" t="s">
        <v>39</v>
      </c>
      <c r="Z309" s="13">
        <v>0</v>
      </c>
      <c r="AA309" s="14" t="s">
        <v>896</v>
      </c>
      <c r="AB309" s="13" t="s">
        <v>40</v>
      </c>
      <c r="AC309" s="12">
        <v>72023.35849737946</v>
      </c>
      <c r="AD309" s="106"/>
    </row>
    <row r="310" spans="1:30" s="24" customFormat="1" ht="27.75" customHeight="1">
      <c r="A310" s="16">
        <v>292</v>
      </c>
      <c r="B310" s="19" t="s">
        <v>533</v>
      </c>
      <c r="C310" s="18" t="s">
        <v>34</v>
      </c>
      <c r="D310" s="19" t="s">
        <v>637</v>
      </c>
      <c r="E310" s="20">
        <v>1</v>
      </c>
      <c r="F310" s="20"/>
      <c r="G310" s="20">
        <v>9756</v>
      </c>
      <c r="H310" s="19" t="s">
        <v>535</v>
      </c>
      <c r="I310" s="25">
        <v>95.3</v>
      </c>
      <c r="J310" s="21"/>
      <c r="K310" s="19" t="s">
        <v>638</v>
      </c>
      <c r="L310" s="20" t="s">
        <v>569</v>
      </c>
      <c r="M310" s="22">
        <v>711945</v>
      </c>
      <c r="N310" s="20" t="s">
        <v>886</v>
      </c>
      <c r="O310" s="23">
        <v>1029320</v>
      </c>
      <c r="P310" s="23">
        <v>977916.64</v>
      </c>
      <c r="Q310" s="12">
        <v>900587.27</v>
      </c>
      <c r="R310" s="12">
        <v>1135594.1652031215</v>
      </c>
      <c r="S310" s="12">
        <v>19679.40639648351</v>
      </c>
      <c r="T310" s="12">
        <v>0</v>
      </c>
      <c r="U310" s="12">
        <v>53813.89099470671</v>
      </c>
      <c r="V310" s="12">
        <v>0</v>
      </c>
      <c r="W310" s="12">
        <v>0</v>
      </c>
      <c r="X310" s="12">
        <v>0</v>
      </c>
      <c r="Y310" s="13" t="s">
        <v>39</v>
      </c>
      <c r="Z310" s="13">
        <v>0</v>
      </c>
      <c r="AA310" s="14" t="s">
        <v>896</v>
      </c>
      <c r="AB310" s="13" t="s">
        <v>40</v>
      </c>
      <c r="AC310" s="12">
        <v>108470.46271593997</v>
      </c>
      <c r="AD310" s="106"/>
    </row>
    <row r="311" spans="1:30" s="24" customFormat="1" ht="27.75" customHeight="1">
      <c r="A311" s="5">
        <v>293</v>
      </c>
      <c r="B311" s="19" t="s">
        <v>533</v>
      </c>
      <c r="C311" s="18" t="s">
        <v>34</v>
      </c>
      <c r="D311" s="19" t="s">
        <v>639</v>
      </c>
      <c r="E311" s="20">
        <v>1</v>
      </c>
      <c r="F311" s="20"/>
      <c r="G311" s="20">
        <v>9756</v>
      </c>
      <c r="H311" s="19" t="s">
        <v>535</v>
      </c>
      <c r="I311" s="25">
        <v>39.8</v>
      </c>
      <c r="J311" s="21"/>
      <c r="K311" s="19" t="s">
        <v>640</v>
      </c>
      <c r="L311" s="20" t="s">
        <v>569</v>
      </c>
      <c r="M311" s="22">
        <v>711907</v>
      </c>
      <c r="N311" s="20" t="s">
        <v>887</v>
      </c>
      <c r="O311" s="23">
        <v>309180</v>
      </c>
      <c r="P311" s="23">
        <v>280972.27</v>
      </c>
      <c r="Q311" s="12">
        <v>1142382.26</v>
      </c>
      <c r="R311" s="12">
        <v>326275.73490913917</v>
      </c>
      <c r="S311" s="12">
        <v>5654.231926631796</v>
      </c>
      <c r="T311" s="12">
        <v>0</v>
      </c>
      <c r="U311" s="12">
        <v>16164.243206916624</v>
      </c>
      <c r="V311" s="12">
        <v>0</v>
      </c>
      <c r="W311" s="12">
        <v>0</v>
      </c>
      <c r="X311" s="12">
        <v>0</v>
      </c>
      <c r="Y311" s="13" t="s">
        <v>39</v>
      </c>
      <c r="Z311" s="13">
        <v>0</v>
      </c>
      <c r="AA311" s="14" t="s">
        <v>896</v>
      </c>
      <c r="AB311" s="13" t="s">
        <v>40</v>
      </c>
      <c r="AC311" s="12">
        <v>207891.03913725074</v>
      </c>
      <c r="AD311" s="106"/>
    </row>
    <row r="312" spans="1:30" s="24" customFormat="1" ht="27.75" customHeight="1">
      <c r="A312" s="16">
        <v>294</v>
      </c>
      <c r="B312" s="19" t="s">
        <v>533</v>
      </c>
      <c r="C312" s="18" t="s">
        <v>34</v>
      </c>
      <c r="D312" s="19" t="s">
        <v>641</v>
      </c>
      <c r="E312" s="20">
        <v>1</v>
      </c>
      <c r="F312" s="20"/>
      <c r="G312" s="20">
        <v>9756</v>
      </c>
      <c r="H312" s="19" t="s">
        <v>535</v>
      </c>
      <c r="I312" s="16">
        <v>1106</v>
      </c>
      <c r="J312" s="21"/>
      <c r="K312" s="19" t="s">
        <v>642</v>
      </c>
      <c r="L312" s="20" t="s">
        <v>569</v>
      </c>
      <c r="M312" s="22">
        <v>711883</v>
      </c>
      <c r="N312" s="20" t="s">
        <v>888</v>
      </c>
      <c r="O312" s="23">
        <v>3756972</v>
      </c>
      <c r="P312" s="23">
        <v>3414207.21</v>
      </c>
      <c r="Q312" s="12">
        <v>1009081.36</v>
      </c>
      <c r="R312" s="12">
        <v>3964707.857379775</v>
      </c>
      <c r="S312" s="12">
        <v>68706.84929483777</v>
      </c>
      <c r="T312" s="12">
        <v>0</v>
      </c>
      <c r="U312" s="12">
        <v>196418.29720413988</v>
      </c>
      <c r="V312" s="12">
        <v>0</v>
      </c>
      <c r="W312" s="12">
        <v>0</v>
      </c>
      <c r="X312" s="12">
        <v>0</v>
      </c>
      <c r="Y312" s="13" t="s">
        <v>39</v>
      </c>
      <c r="Z312" s="13">
        <v>0</v>
      </c>
      <c r="AA312" s="14" t="s">
        <v>896</v>
      </c>
      <c r="AB312" s="13" t="s">
        <v>40</v>
      </c>
      <c r="AC312" s="12">
        <v>-48325.37015146669</v>
      </c>
      <c r="AD312" s="106"/>
    </row>
    <row r="313" spans="1:30" s="24" customFormat="1" ht="27.75" customHeight="1">
      <c r="A313" s="5">
        <v>295</v>
      </c>
      <c r="B313" s="19" t="s">
        <v>533</v>
      </c>
      <c r="C313" s="18" t="s">
        <v>34</v>
      </c>
      <c r="D313" s="19" t="s">
        <v>643</v>
      </c>
      <c r="E313" s="20">
        <v>1</v>
      </c>
      <c r="F313" s="20"/>
      <c r="G313" s="20">
        <v>9756</v>
      </c>
      <c r="H313" s="19" t="s">
        <v>535</v>
      </c>
      <c r="I313" s="25">
        <v>578.1</v>
      </c>
      <c r="J313" s="21"/>
      <c r="K313" s="19" t="s">
        <v>644</v>
      </c>
      <c r="L313" s="20" t="s">
        <v>569</v>
      </c>
      <c r="M313" s="22">
        <v>711885</v>
      </c>
      <c r="N313" s="20" t="s">
        <v>889</v>
      </c>
      <c r="O313" s="23">
        <v>1966666</v>
      </c>
      <c r="P313" s="23">
        <v>1752440.05</v>
      </c>
      <c r="Q313" s="12">
        <v>691371.47</v>
      </c>
      <c r="R313" s="12">
        <v>2035000.340773695</v>
      </c>
      <c r="S313" s="12">
        <v>35265.76654777434</v>
      </c>
      <c r="T313" s="12">
        <v>0</v>
      </c>
      <c r="U313" s="12">
        <v>102819.28821648842</v>
      </c>
      <c r="V313" s="12">
        <v>0</v>
      </c>
      <c r="W313" s="12">
        <v>0</v>
      </c>
      <c r="X313" s="12">
        <v>0</v>
      </c>
      <c r="Y313" s="13" t="s">
        <v>39</v>
      </c>
      <c r="Z313" s="13">
        <v>0</v>
      </c>
      <c r="AA313" s="14" t="s">
        <v>896</v>
      </c>
      <c r="AB313" s="13" t="s">
        <v>40</v>
      </c>
      <c r="AC313" s="12">
        <v>9881.901588937675</v>
      </c>
      <c r="AD313" s="106"/>
    </row>
    <row r="314" spans="1:30" s="24" customFormat="1" ht="27.75" customHeight="1">
      <c r="A314" s="16">
        <v>296</v>
      </c>
      <c r="B314" s="19" t="s">
        <v>533</v>
      </c>
      <c r="C314" s="18" t="s">
        <v>34</v>
      </c>
      <c r="D314" s="19" t="s">
        <v>629</v>
      </c>
      <c r="E314" s="20">
        <v>1</v>
      </c>
      <c r="F314" s="20"/>
      <c r="G314" s="20">
        <v>9756</v>
      </c>
      <c r="H314" s="19" t="s">
        <v>535</v>
      </c>
      <c r="I314" s="21" t="s">
        <v>645</v>
      </c>
      <c r="J314" s="21"/>
      <c r="K314" s="19" t="s">
        <v>646</v>
      </c>
      <c r="L314" s="20" t="s">
        <v>546</v>
      </c>
      <c r="M314" s="22">
        <v>711989</v>
      </c>
      <c r="N314" s="20" t="s">
        <v>890</v>
      </c>
      <c r="O314" s="23">
        <v>1268555</v>
      </c>
      <c r="P314" s="23">
        <v>253711</v>
      </c>
      <c r="Q314" s="12">
        <v>0</v>
      </c>
      <c r="R314" s="12">
        <v>294618.90662567026</v>
      </c>
      <c r="S314" s="12">
        <v>5105.63137187054</v>
      </c>
      <c r="T314" s="12">
        <v>0</v>
      </c>
      <c r="U314" s="12">
        <v>66321.33883611526</v>
      </c>
      <c r="V314" s="12">
        <v>0</v>
      </c>
      <c r="W314" s="12">
        <v>0</v>
      </c>
      <c r="X314" s="12">
        <v>0</v>
      </c>
      <c r="Y314" s="13" t="s">
        <v>39</v>
      </c>
      <c r="Z314" s="13">
        <v>0</v>
      </c>
      <c r="AA314" s="14" t="s">
        <v>896</v>
      </c>
      <c r="AB314" s="13" t="s">
        <v>40</v>
      </c>
      <c r="AC314" s="12">
        <v>-18588.117905090687</v>
      </c>
      <c r="AD314" s="106"/>
    </row>
    <row r="315" spans="1:30" s="24" customFormat="1" ht="27.75" customHeight="1">
      <c r="A315" s="5">
        <v>297</v>
      </c>
      <c r="B315" s="19" t="s">
        <v>533</v>
      </c>
      <c r="C315" s="18" t="s">
        <v>34</v>
      </c>
      <c r="D315" s="19" t="s">
        <v>647</v>
      </c>
      <c r="E315" s="20">
        <v>1</v>
      </c>
      <c r="F315" s="20"/>
      <c r="G315" s="20">
        <v>9756</v>
      </c>
      <c r="H315" s="19" t="s">
        <v>535</v>
      </c>
      <c r="I315" s="21"/>
      <c r="J315" s="26">
        <v>851.15</v>
      </c>
      <c r="K315" s="38">
        <v>120000000055</v>
      </c>
      <c r="L315" s="20" t="s">
        <v>546</v>
      </c>
      <c r="M315" s="22">
        <v>711979</v>
      </c>
      <c r="N315" s="20" t="s">
        <v>891</v>
      </c>
      <c r="O315" s="23">
        <v>1491900</v>
      </c>
      <c r="P315" s="23">
        <v>0</v>
      </c>
      <c r="Q315" s="12">
        <v>0</v>
      </c>
      <c r="R315" s="12">
        <v>0</v>
      </c>
      <c r="S315" s="12">
        <v>0</v>
      </c>
      <c r="T315" s="12">
        <v>0</v>
      </c>
      <c r="U315" s="12">
        <v>77998.04140112204</v>
      </c>
      <c r="V315" s="12">
        <v>1223.13</v>
      </c>
      <c r="W315" s="12">
        <v>0</v>
      </c>
      <c r="X315" s="12">
        <v>0</v>
      </c>
      <c r="Y315" s="13" t="s">
        <v>39</v>
      </c>
      <c r="Z315" s="13">
        <v>0</v>
      </c>
      <c r="AA315" s="14" t="s">
        <v>896</v>
      </c>
      <c r="AB315" s="13" t="s">
        <v>40</v>
      </c>
      <c r="AC315" s="12">
        <v>0</v>
      </c>
      <c r="AD315" s="106"/>
    </row>
    <row r="316" spans="1:30" s="24" customFormat="1" ht="27.75" customHeight="1">
      <c r="A316" s="16">
        <v>298</v>
      </c>
      <c r="B316" s="19" t="s">
        <v>533</v>
      </c>
      <c r="C316" s="18" t="s">
        <v>34</v>
      </c>
      <c r="D316" s="19" t="s">
        <v>648</v>
      </c>
      <c r="E316" s="20">
        <v>1</v>
      </c>
      <c r="F316" s="20"/>
      <c r="G316" s="20">
        <v>9756</v>
      </c>
      <c r="H316" s="19" t="s">
        <v>535</v>
      </c>
      <c r="I316" s="21" t="s">
        <v>585</v>
      </c>
      <c r="J316" s="21"/>
      <c r="K316" s="19" t="s">
        <v>649</v>
      </c>
      <c r="L316" s="20" t="s">
        <v>551</v>
      </c>
      <c r="M316" s="22">
        <v>711961</v>
      </c>
      <c r="N316" s="20" t="s">
        <v>892</v>
      </c>
      <c r="O316" s="23">
        <v>740938</v>
      </c>
      <c r="P316" s="23">
        <v>111140.6</v>
      </c>
      <c r="Q316" s="12">
        <v>0</v>
      </c>
      <c r="R316" s="12">
        <v>129060.71102049563</v>
      </c>
      <c r="S316" s="12">
        <v>2236.5720605275883</v>
      </c>
      <c r="T316" s="12">
        <v>0</v>
      </c>
      <c r="U316" s="12">
        <v>38736.98826976644</v>
      </c>
      <c r="V316" s="12">
        <v>0</v>
      </c>
      <c r="W316" s="12">
        <v>0</v>
      </c>
      <c r="X316" s="12">
        <v>0</v>
      </c>
      <c r="Y316" s="13" t="s">
        <v>39</v>
      </c>
      <c r="Z316" s="13">
        <v>0</v>
      </c>
      <c r="AA316" s="14" t="s">
        <v>896</v>
      </c>
      <c r="AB316" s="13" t="s">
        <v>40</v>
      </c>
      <c r="AC316" s="12">
        <v>-8142.707950552107</v>
      </c>
      <c r="AD316" s="106"/>
    </row>
    <row r="317" spans="1:30" s="24" customFormat="1" ht="27.75" customHeight="1">
      <c r="A317" s="5">
        <v>299</v>
      </c>
      <c r="B317" s="19" t="s">
        <v>533</v>
      </c>
      <c r="C317" s="18" t="s">
        <v>34</v>
      </c>
      <c r="D317" s="19" t="s">
        <v>650</v>
      </c>
      <c r="E317" s="20">
        <v>1</v>
      </c>
      <c r="F317" s="20"/>
      <c r="G317" s="20">
        <v>9756</v>
      </c>
      <c r="H317" s="19" t="s">
        <v>535</v>
      </c>
      <c r="I317" s="21" t="s">
        <v>651</v>
      </c>
      <c r="J317" s="21"/>
      <c r="K317" s="19" t="s">
        <v>652</v>
      </c>
      <c r="L317" s="20" t="s">
        <v>551</v>
      </c>
      <c r="M317" s="22">
        <v>711960</v>
      </c>
      <c r="N317" s="20" t="s">
        <v>893</v>
      </c>
      <c r="O317" s="23">
        <v>405443</v>
      </c>
      <c r="P317" s="23">
        <v>60816.45</v>
      </c>
      <c r="Q317" s="12">
        <v>0</v>
      </c>
      <c r="R317" s="12">
        <v>70622.38532761583</v>
      </c>
      <c r="S317" s="12">
        <v>1223.8585439566912</v>
      </c>
      <c r="T317" s="12">
        <v>0</v>
      </c>
      <c r="U317" s="12">
        <v>21196.970239154853</v>
      </c>
      <c r="V317" s="12">
        <v>0</v>
      </c>
      <c r="W317" s="12">
        <v>0</v>
      </c>
      <c r="X317" s="12">
        <v>0</v>
      </c>
      <c r="Y317" s="13" t="s">
        <v>39</v>
      </c>
      <c r="Z317" s="13">
        <v>0</v>
      </c>
      <c r="AA317" s="14" t="s">
        <v>896</v>
      </c>
      <c r="AB317" s="13" t="s">
        <v>40</v>
      </c>
      <c r="AC317" s="12">
        <v>-4455.712772284429</v>
      </c>
      <c r="AD317" s="107"/>
    </row>
    <row r="318" spans="1:30" s="37" customFormat="1" ht="27.75" customHeight="1">
      <c r="A318" s="35"/>
      <c r="B318" s="28" t="s">
        <v>653</v>
      </c>
      <c r="C318" s="29" t="s">
        <v>34</v>
      </c>
      <c r="D318" s="36"/>
      <c r="E318" s="28"/>
      <c r="F318" s="28"/>
      <c r="G318" s="28"/>
      <c r="H318" s="36"/>
      <c r="I318" s="30"/>
      <c r="J318" s="30"/>
      <c r="K318" s="36"/>
      <c r="L318" s="28"/>
      <c r="M318" s="28"/>
      <c r="N318" s="28"/>
      <c r="O318" s="31">
        <v>178392080</v>
      </c>
      <c r="P318" s="31">
        <v>82175940.53999999</v>
      </c>
      <c r="Q318" s="31">
        <v>22564734.169999994</v>
      </c>
      <c r="R318" s="31">
        <f>SUM(R259:R317)</f>
        <v>95425841.81541555</v>
      </c>
      <c r="S318" s="31">
        <f aca="true" t="shared" si="4" ref="S318:Z318">SUM(S259:S317)</f>
        <v>1653692.823858611</v>
      </c>
      <c r="T318" s="31">
        <f t="shared" si="4"/>
        <v>978116.8799999999</v>
      </c>
      <c r="U318" s="31">
        <f t="shared" si="4"/>
        <v>9326518.427154819</v>
      </c>
      <c r="V318" s="31">
        <f t="shared" si="4"/>
        <v>3091066.85</v>
      </c>
      <c r="W318" s="31">
        <f t="shared" si="4"/>
        <v>0</v>
      </c>
      <c r="X318" s="31">
        <f t="shared" si="4"/>
        <v>0</v>
      </c>
      <c r="Y318" s="70"/>
      <c r="Z318" s="31">
        <f t="shared" si="4"/>
        <v>0</v>
      </c>
      <c r="AA318" s="31"/>
      <c r="AB318" s="31"/>
      <c r="AC318" s="31">
        <f>SUM(AC259:AC317)</f>
        <v>-1507667.4543802538</v>
      </c>
      <c r="AD318" s="31"/>
    </row>
    <row r="319" spans="1:30" s="24" customFormat="1" ht="18" customHeight="1">
      <c r="A319" s="100" t="s">
        <v>654</v>
      </c>
      <c r="B319" s="101"/>
      <c r="C319" s="101"/>
      <c r="D319" s="101"/>
      <c r="E319" s="101"/>
      <c r="F319" s="101"/>
      <c r="G319" s="101"/>
      <c r="H319" s="101"/>
      <c r="I319" s="101"/>
      <c r="J319" s="101"/>
      <c r="K319" s="101"/>
      <c r="L319" s="101"/>
      <c r="M319" s="101"/>
      <c r="N319" s="101"/>
      <c r="O319" s="101"/>
      <c r="P319" s="101"/>
      <c r="Q319" s="101"/>
      <c r="R319" s="101"/>
      <c r="S319" s="101"/>
      <c r="T319" s="101"/>
      <c r="U319" s="101"/>
      <c r="V319" s="101"/>
      <c r="W319" s="101"/>
      <c r="X319" s="101"/>
      <c r="Y319" s="101"/>
      <c r="Z319" s="101"/>
      <c r="AA319" s="101"/>
      <c r="AB319" s="101"/>
      <c r="AC319" s="101"/>
      <c r="AD319" s="102"/>
    </row>
    <row r="320" spans="1:30" s="15" customFormat="1" ht="27.75" customHeight="1">
      <c r="A320" s="5">
        <v>300</v>
      </c>
      <c r="B320" s="8" t="s">
        <v>655</v>
      </c>
      <c r="C320" s="7" t="s">
        <v>34</v>
      </c>
      <c r="D320" s="8" t="s">
        <v>656</v>
      </c>
      <c r="E320" s="9">
        <v>1</v>
      </c>
      <c r="F320" s="9"/>
      <c r="G320" s="9">
        <v>9759</v>
      </c>
      <c r="H320" s="8" t="s">
        <v>657</v>
      </c>
      <c r="I320" s="10"/>
      <c r="J320" s="5">
        <v>2800</v>
      </c>
      <c r="K320" s="39">
        <v>124080</v>
      </c>
      <c r="L320" s="9" t="s">
        <v>658</v>
      </c>
      <c r="M320" s="11">
        <v>432188</v>
      </c>
      <c r="N320" s="9" t="s">
        <v>971</v>
      </c>
      <c r="O320" s="12">
        <v>7586736</v>
      </c>
      <c r="P320" s="12">
        <v>5783026.74</v>
      </c>
      <c r="Q320" s="12">
        <v>2676976.67</v>
      </c>
      <c r="R320" s="12">
        <v>6303263.177554266</v>
      </c>
      <c r="S320" s="12">
        <v>106391.01487262729</v>
      </c>
      <c r="T320" s="12">
        <v>202743.36</v>
      </c>
      <c r="U320" s="12">
        <v>224984.4377147528</v>
      </c>
      <c r="V320" s="12">
        <v>0</v>
      </c>
      <c r="W320" s="12">
        <v>0</v>
      </c>
      <c r="X320" s="12">
        <v>0</v>
      </c>
      <c r="Y320" s="13" t="s">
        <v>39</v>
      </c>
      <c r="Z320" s="12">
        <v>0</v>
      </c>
      <c r="AA320" s="14" t="s">
        <v>895</v>
      </c>
      <c r="AB320" s="13" t="s">
        <v>40</v>
      </c>
      <c r="AC320" s="12">
        <v>-214152.3974184518</v>
      </c>
      <c r="AD320" s="105" t="s">
        <v>1009</v>
      </c>
    </row>
    <row r="321" spans="1:30" s="24" customFormat="1" ht="27.75" customHeight="1">
      <c r="A321" s="16">
        <v>301</v>
      </c>
      <c r="B321" s="19" t="s">
        <v>655</v>
      </c>
      <c r="C321" s="18" t="s">
        <v>34</v>
      </c>
      <c r="D321" s="19" t="s">
        <v>659</v>
      </c>
      <c r="E321" s="20">
        <v>1</v>
      </c>
      <c r="F321" s="20"/>
      <c r="G321" s="20">
        <v>9759</v>
      </c>
      <c r="H321" s="19" t="s">
        <v>657</v>
      </c>
      <c r="I321" s="21"/>
      <c r="J321" s="25">
        <v>50.4</v>
      </c>
      <c r="K321" s="38">
        <v>124081</v>
      </c>
      <c r="L321" s="20" t="s">
        <v>658</v>
      </c>
      <c r="M321" s="22">
        <v>432177</v>
      </c>
      <c r="N321" s="20" t="s">
        <v>972</v>
      </c>
      <c r="O321" s="23">
        <v>248317</v>
      </c>
      <c r="P321" s="23">
        <v>130185.84</v>
      </c>
      <c r="Q321" s="12">
        <v>0</v>
      </c>
      <c r="R321" s="12">
        <v>189472.22422543835</v>
      </c>
      <c r="S321" s="12">
        <v>2395.0440249296644</v>
      </c>
      <c r="T321" s="12">
        <v>13142.88</v>
      </c>
      <c r="U321" s="12">
        <v>7363.833487815349</v>
      </c>
      <c r="V321" s="12">
        <v>0</v>
      </c>
      <c r="W321" s="12">
        <v>0</v>
      </c>
      <c r="X321" s="12">
        <v>0</v>
      </c>
      <c r="Y321" s="13" t="s">
        <v>39</v>
      </c>
      <c r="Z321" s="12">
        <v>0</v>
      </c>
      <c r="AA321" s="14" t="s">
        <v>895</v>
      </c>
      <c r="AB321" s="13" t="s">
        <v>40</v>
      </c>
      <c r="AC321" s="12">
        <v>21117.451086450863</v>
      </c>
      <c r="AD321" s="106"/>
    </row>
    <row r="322" spans="1:30" s="24" customFormat="1" ht="27.75" customHeight="1">
      <c r="A322" s="5">
        <v>302</v>
      </c>
      <c r="B322" s="19" t="s">
        <v>655</v>
      </c>
      <c r="C322" s="18" t="s">
        <v>34</v>
      </c>
      <c r="D322" s="19" t="s">
        <v>660</v>
      </c>
      <c r="E322" s="20">
        <v>1</v>
      </c>
      <c r="F322" s="20"/>
      <c r="G322" s="20">
        <v>9759</v>
      </c>
      <c r="H322" s="19" t="s">
        <v>657</v>
      </c>
      <c r="I322" s="21"/>
      <c r="J322" s="25">
        <v>6.3</v>
      </c>
      <c r="K322" s="38">
        <v>124082</v>
      </c>
      <c r="L322" s="20" t="s">
        <v>658</v>
      </c>
      <c r="M322" s="22">
        <v>432177</v>
      </c>
      <c r="N322" s="20" t="s">
        <v>972</v>
      </c>
      <c r="O322" s="23">
        <v>64665</v>
      </c>
      <c r="P322" s="23">
        <v>32960.6</v>
      </c>
      <c r="Q322" s="12">
        <v>0</v>
      </c>
      <c r="R322" s="12">
        <v>39199.57625473303</v>
      </c>
      <c r="S322" s="12">
        <v>606.3799879318418</v>
      </c>
      <c r="T322" s="12">
        <v>3422.52</v>
      </c>
      <c r="U322" s="12">
        <v>1917.6387137794818</v>
      </c>
      <c r="V322" s="12">
        <v>0</v>
      </c>
      <c r="W322" s="12">
        <v>0</v>
      </c>
      <c r="X322" s="12">
        <v>0</v>
      </c>
      <c r="Y322" s="13" t="s">
        <v>39</v>
      </c>
      <c r="Z322" s="12">
        <v>0</v>
      </c>
      <c r="AA322" s="14" t="s">
        <v>895</v>
      </c>
      <c r="AB322" s="13" t="s">
        <v>40</v>
      </c>
      <c r="AC322" s="12">
        <v>-1657.7273980584532</v>
      </c>
      <c r="AD322" s="106"/>
    </row>
    <row r="323" spans="1:30" s="24" customFormat="1" ht="27.75" customHeight="1">
      <c r="A323" s="16">
        <v>303</v>
      </c>
      <c r="B323" s="19" t="s">
        <v>655</v>
      </c>
      <c r="C323" s="18" t="s">
        <v>34</v>
      </c>
      <c r="D323" s="19" t="s">
        <v>661</v>
      </c>
      <c r="E323" s="20">
        <v>1</v>
      </c>
      <c r="F323" s="20"/>
      <c r="G323" s="20">
        <v>9759</v>
      </c>
      <c r="H323" s="19" t="s">
        <v>657</v>
      </c>
      <c r="I323" s="21"/>
      <c r="J323" s="26">
        <v>4576.95</v>
      </c>
      <c r="K323" s="38">
        <v>124083</v>
      </c>
      <c r="L323" s="20" t="s">
        <v>658</v>
      </c>
      <c r="M323" s="22">
        <v>432166</v>
      </c>
      <c r="N323" s="20" t="s">
        <v>973</v>
      </c>
      <c r="O323" s="23">
        <v>12021589</v>
      </c>
      <c r="P323" s="23">
        <v>6211154.31</v>
      </c>
      <c r="Q323" s="12">
        <v>0</v>
      </c>
      <c r="R323" s="12">
        <v>11501397.75045974</v>
      </c>
      <c r="S323" s="12">
        <v>114267.32752257567</v>
      </c>
      <c r="T323" s="12">
        <v>0</v>
      </c>
      <c r="U323" s="12">
        <v>356499.87578358565</v>
      </c>
      <c r="V323" s="12">
        <v>20762.69</v>
      </c>
      <c r="W323" s="12">
        <v>0</v>
      </c>
      <c r="X323" s="12">
        <v>0</v>
      </c>
      <c r="Y323" s="13" t="s">
        <v>39</v>
      </c>
      <c r="Z323" s="12">
        <v>0</v>
      </c>
      <c r="AA323" s="14" t="s">
        <v>895</v>
      </c>
      <c r="AB323" s="13" t="s">
        <v>40</v>
      </c>
      <c r="AC323" s="12">
        <v>2973301.82256924</v>
      </c>
      <c r="AD323" s="106"/>
    </row>
    <row r="324" spans="1:30" s="24" customFormat="1" ht="27.75" customHeight="1">
      <c r="A324" s="5">
        <v>304</v>
      </c>
      <c r="B324" s="19" t="s">
        <v>655</v>
      </c>
      <c r="C324" s="18" t="s">
        <v>34</v>
      </c>
      <c r="D324" s="19" t="s">
        <v>662</v>
      </c>
      <c r="E324" s="20">
        <v>1</v>
      </c>
      <c r="F324" s="20"/>
      <c r="G324" s="20">
        <v>9759</v>
      </c>
      <c r="H324" s="19" t="s">
        <v>657</v>
      </c>
      <c r="I324" s="21"/>
      <c r="J324" s="16">
        <v>1449</v>
      </c>
      <c r="K324" s="38">
        <v>130150</v>
      </c>
      <c r="L324" s="20" t="s">
        <v>658</v>
      </c>
      <c r="M324" s="22">
        <v>432189</v>
      </c>
      <c r="N324" s="20" t="s">
        <v>974</v>
      </c>
      <c r="O324" s="23">
        <v>801778</v>
      </c>
      <c r="P324" s="23">
        <v>595606.51</v>
      </c>
      <c r="Q324" s="12">
        <v>15177.33</v>
      </c>
      <c r="R324" s="12">
        <v>682306.011969544</v>
      </c>
      <c r="S324" s="12">
        <v>10957.44216870829</v>
      </c>
      <c r="T324" s="12">
        <v>0</v>
      </c>
      <c r="U324" s="12">
        <v>23776.703512822784</v>
      </c>
      <c r="V324" s="12">
        <v>0</v>
      </c>
      <c r="W324" s="12">
        <v>0</v>
      </c>
      <c r="X324" s="12">
        <v>0</v>
      </c>
      <c r="Y324" s="13" t="s">
        <v>39</v>
      </c>
      <c r="Z324" s="12">
        <v>0</v>
      </c>
      <c r="AA324" s="14" t="s">
        <v>895</v>
      </c>
      <c r="AB324" s="13" t="s">
        <v>40</v>
      </c>
      <c r="AC324" s="12">
        <v>-47714.690721369465</v>
      </c>
      <c r="AD324" s="106"/>
    </row>
    <row r="325" spans="1:30" s="24" customFormat="1" ht="27.75" customHeight="1">
      <c r="A325" s="16">
        <v>305</v>
      </c>
      <c r="B325" s="19" t="s">
        <v>655</v>
      </c>
      <c r="C325" s="18" t="s">
        <v>34</v>
      </c>
      <c r="D325" s="19" t="s">
        <v>663</v>
      </c>
      <c r="E325" s="20">
        <v>1</v>
      </c>
      <c r="F325" s="20"/>
      <c r="G325" s="20">
        <v>9759</v>
      </c>
      <c r="H325" s="19" t="s">
        <v>657</v>
      </c>
      <c r="I325" s="25">
        <v>15.3</v>
      </c>
      <c r="J325" s="21"/>
      <c r="K325" s="38">
        <v>110006</v>
      </c>
      <c r="L325" s="20" t="s">
        <v>658</v>
      </c>
      <c r="M325" s="22">
        <v>432172</v>
      </c>
      <c r="N325" s="20" t="s">
        <v>975</v>
      </c>
      <c r="O325" s="23">
        <v>672284</v>
      </c>
      <c r="P325" s="23">
        <v>403370.4</v>
      </c>
      <c r="Q325" s="12">
        <v>0</v>
      </c>
      <c r="R325" s="12">
        <v>108826.1421828832</v>
      </c>
      <c r="S325" s="12">
        <v>7420.852116892965</v>
      </c>
      <c r="T325" s="12">
        <v>0</v>
      </c>
      <c r="U325" s="12">
        <v>19936.562669984152</v>
      </c>
      <c r="V325" s="12">
        <v>0</v>
      </c>
      <c r="W325" s="12">
        <v>0</v>
      </c>
      <c r="X325" s="12">
        <v>0</v>
      </c>
      <c r="Y325" s="13" t="s">
        <v>39</v>
      </c>
      <c r="Z325" s="12">
        <v>0</v>
      </c>
      <c r="AA325" s="14" t="s">
        <v>895</v>
      </c>
      <c r="AB325" s="13" t="s">
        <v>40</v>
      </c>
      <c r="AC325" s="12">
        <v>-316467.1426184804</v>
      </c>
      <c r="AD325" s="106"/>
    </row>
    <row r="326" spans="1:30" s="24" customFormat="1" ht="27.75" customHeight="1">
      <c r="A326" s="5">
        <v>306</v>
      </c>
      <c r="B326" s="19" t="s">
        <v>655</v>
      </c>
      <c r="C326" s="18" t="s">
        <v>34</v>
      </c>
      <c r="D326" s="19" t="s">
        <v>663</v>
      </c>
      <c r="E326" s="20">
        <v>1</v>
      </c>
      <c r="F326" s="20"/>
      <c r="G326" s="20">
        <v>9759</v>
      </c>
      <c r="H326" s="19" t="s">
        <v>657</v>
      </c>
      <c r="I326" s="16">
        <v>176</v>
      </c>
      <c r="J326" s="21"/>
      <c r="K326" s="38">
        <v>110007</v>
      </c>
      <c r="L326" s="20" t="s">
        <v>658</v>
      </c>
      <c r="M326" s="22">
        <v>432173</v>
      </c>
      <c r="N326" s="20" t="s">
        <v>976</v>
      </c>
      <c r="O326" s="23">
        <v>33721</v>
      </c>
      <c r="P326" s="23">
        <v>19670.58</v>
      </c>
      <c r="Q326" s="12">
        <v>0</v>
      </c>
      <c r="R326" s="12">
        <v>1138139.3459806633</v>
      </c>
      <c r="S326" s="12">
        <v>361.88194580839945</v>
      </c>
      <c r="T326" s="12">
        <v>0</v>
      </c>
      <c r="U326" s="12">
        <v>999.9952844252363</v>
      </c>
      <c r="V326" s="12">
        <v>0</v>
      </c>
      <c r="W326" s="12">
        <v>0</v>
      </c>
      <c r="X326" s="12">
        <v>0</v>
      </c>
      <c r="Y326" s="13" t="s">
        <v>39</v>
      </c>
      <c r="Z326" s="12">
        <v>0</v>
      </c>
      <c r="AA326" s="14" t="s">
        <v>895</v>
      </c>
      <c r="AB326" s="13" t="s">
        <v>40</v>
      </c>
      <c r="AC326" s="12">
        <v>889192.0750188306</v>
      </c>
      <c r="AD326" s="106"/>
    </row>
    <row r="327" spans="1:30" s="24" customFormat="1" ht="27.75" customHeight="1">
      <c r="A327" s="16">
        <v>307</v>
      </c>
      <c r="B327" s="19" t="s">
        <v>655</v>
      </c>
      <c r="C327" s="18" t="s">
        <v>34</v>
      </c>
      <c r="D327" s="19" t="s">
        <v>664</v>
      </c>
      <c r="E327" s="20">
        <v>1</v>
      </c>
      <c r="F327" s="20"/>
      <c r="G327" s="20">
        <v>9759</v>
      </c>
      <c r="H327" s="19" t="s">
        <v>657</v>
      </c>
      <c r="I327" s="25">
        <v>230.2</v>
      </c>
      <c r="J327" s="21"/>
      <c r="K327" s="38">
        <v>110009</v>
      </c>
      <c r="L327" s="20" t="s">
        <v>658</v>
      </c>
      <c r="M327" s="22">
        <v>432174</v>
      </c>
      <c r="N327" s="20" t="s">
        <v>977</v>
      </c>
      <c r="O327" s="23">
        <v>631597</v>
      </c>
      <c r="P327" s="23">
        <v>612120.44</v>
      </c>
      <c r="Q327" s="12">
        <v>54148.3</v>
      </c>
      <c r="R327" s="12">
        <v>1346771.316524522</v>
      </c>
      <c r="S327" s="12">
        <v>11261.250857691719</v>
      </c>
      <c r="T327" s="12">
        <v>0</v>
      </c>
      <c r="U327" s="12">
        <v>18729.990856057826</v>
      </c>
      <c r="V327" s="12">
        <v>0</v>
      </c>
      <c r="W327" s="12">
        <v>0</v>
      </c>
      <c r="X327" s="12">
        <v>0</v>
      </c>
      <c r="Y327" s="13" t="s">
        <v>39</v>
      </c>
      <c r="Z327" s="12">
        <v>0</v>
      </c>
      <c r="AA327" s="14" t="s">
        <v>895</v>
      </c>
      <c r="AB327" s="13" t="s">
        <v>40</v>
      </c>
      <c r="AC327" s="12">
        <v>474175.20644739154</v>
      </c>
      <c r="AD327" s="106"/>
    </row>
    <row r="328" spans="1:30" s="24" customFormat="1" ht="27.75" customHeight="1">
      <c r="A328" s="5">
        <v>308</v>
      </c>
      <c r="B328" s="19" t="s">
        <v>655</v>
      </c>
      <c r="C328" s="18" t="s">
        <v>34</v>
      </c>
      <c r="D328" s="19" t="s">
        <v>665</v>
      </c>
      <c r="E328" s="20">
        <v>1</v>
      </c>
      <c r="F328" s="20"/>
      <c r="G328" s="20">
        <v>9759</v>
      </c>
      <c r="H328" s="19" t="s">
        <v>657</v>
      </c>
      <c r="I328" s="25">
        <v>345.2</v>
      </c>
      <c r="J328" s="21"/>
      <c r="K328" s="38">
        <v>110010</v>
      </c>
      <c r="L328" s="20" t="s">
        <v>658</v>
      </c>
      <c r="M328" s="22">
        <v>432175</v>
      </c>
      <c r="N328" s="20" t="s">
        <v>978</v>
      </c>
      <c r="O328" s="23">
        <v>2749750</v>
      </c>
      <c r="P328" s="23">
        <v>2532664.46</v>
      </c>
      <c r="Q328" s="12">
        <v>10300.87</v>
      </c>
      <c r="R328" s="12">
        <v>2133470.456897934</v>
      </c>
      <c r="S328" s="12">
        <v>46593.72234395626</v>
      </c>
      <c r="T328" s="12">
        <v>0</v>
      </c>
      <c r="U328" s="12">
        <v>81543.757105314</v>
      </c>
      <c r="V328" s="12">
        <v>0</v>
      </c>
      <c r="W328" s="12">
        <v>0</v>
      </c>
      <c r="X328" s="12">
        <v>0</v>
      </c>
      <c r="Y328" s="13" t="s">
        <v>39</v>
      </c>
      <c r="Z328" s="12">
        <v>0</v>
      </c>
      <c r="AA328" s="14" t="s">
        <v>895</v>
      </c>
      <c r="AB328" s="13" t="s">
        <v>40</v>
      </c>
      <c r="AC328" s="12">
        <v>-826918.6778113539</v>
      </c>
      <c r="AD328" s="106"/>
    </row>
    <row r="329" spans="1:30" s="24" customFormat="1" ht="27.75" customHeight="1">
      <c r="A329" s="16">
        <v>309</v>
      </c>
      <c r="B329" s="19" t="s">
        <v>655</v>
      </c>
      <c r="C329" s="18" t="s">
        <v>34</v>
      </c>
      <c r="D329" s="19" t="s">
        <v>666</v>
      </c>
      <c r="E329" s="20">
        <v>1</v>
      </c>
      <c r="F329" s="20"/>
      <c r="G329" s="20">
        <v>9759</v>
      </c>
      <c r="H329" s="19" t="s">
        <v>657</v>
      </c>
      <c r="I329" s="25">
        <v>181.8</v>
      </c>
      <c r="J329" s="21"/>
      <c r="K329" s="38">
        <v>110011</v>
      </c>
      <c r="L329" s="20" t="s">
        <v>658</v>
      </c>
      <c r="M329" s="22">
        <v>432176</v>
      </c>
      <c r="N329" s="20" t="s">
        <v>979</v>
      </c>
      <c r="O329" s="23">
        <v>1922078</v>
      </c>
      <c r="P329" s="23">
        <v>1879444.12</v>
      </c>
      <c r="Q329" s="12">
        <v>16005.43</v>
      </c>
      <c r="R329" s="12">
        <v>1256303.06669709</v>
      </c>
      <c r="S329" s="12">
        <v>34576.351850517625</v>
      </c>
      <c r="T329" s="12">
        <v>0</v>
      </c>
      <c r="U329" s="12">
        <v>56999.16776778534</v>
      </c>
      <c r="V329" s="12">
        <v>0</v>
      </c>
      <c r="W329" s="12">
        <v>0</v>
      </c>
      <c r="X329" s="12">
        <v>0</v>
      </c>
      <c r="Y329" s="13" t="s">
        <v>39</v>
      </c>
      <c r="Z329" s="12">
        <v>0</v>
      </c>
      <c r="AA329" s="14" t="s">
        <v>895</v>
      </c>
      <c r="AB329" s="13" t="s">
        <v>40</v>
      </c>
      <c r="AC329" s="12">
        <v>-873020.586117054</v>
      </c>
      <c r="AD329" s="106"/>
    </row>
    <row r="330" spans="1:30" s="24" customFormat="1" ht="27.75" customHeight="1">
      <c r="A330" s="5">
        <v>310</v>
      </c>
      <c r="B330" s="19" t="s">
        <v>655</v>
      </c>
      <c r="C330" s="18" t="s">
        <v>34</v>
      </c>
      <c r="D330" s="19" t="s">
        <v>667</v>
      </c>
      <c r="E330" s="20">
        <v>1</v>
      </c>
      <c r="F330" s="20"/>
      <c r="G330" s="20">
        <v>9759</v>
      </c>
      <c r="H330" s="19" t="s">
        <v>657</v>
      </c>
      <c r="I330" s="25">
        <v>3049.8</v>
      </c>
      <c r="J330" s="21"/>
      <c r="K330" s="38">
        <v>110001</v>
      </c>
      <c r="L330" s="20" t="s">
        <v>658</v>
      </c>
      <c r="M330" s="22">
        <v>432168</v>
      </c>
      <c r="N330" s="20" t="s">
        <v>980</v>
      </c>
      <c r="O330" s="23">
        <v>10197990</v>
      </c>
      <c r="P330" s="23">
        <v>8945605.25</v>
      </c>
      <c r="Q330" s="12">
        <v>259678.16</v>
      </c>
      <c r="R330" s="12">
        <v>2.173045970105495</v>
      </c>
      <c r="S330" s="12">
        <v>164573.33918490625</v>
      </c>
      <c r="T330" s="12">
        <v>0</v>
      </c>
      <c r="U330" s="12">
        <v>302421.0999263283</v>
      </c>
      <c r="V330" s="12">
        <v>0</v>
      </c>
      <c r="W330" s="12">
        <v>0</v>
      </c>
      <c r="X330" s="12">
        <v>0</v>
      </c>
      <c r="Y330" s="13" t="s">
        <v>39</v>
      </c>
      <c r="Z330" s="12">
        <v>0</v>
      </c>
      <c r="AA330" s="14" t="s">
        <v>895</v>
      </c>
      <c r="AB330" s="13" t="s">
        <v>40</v>
      </c>
      <c r="AC330" s="12">
        <v>-8893667.882711314</v>
      </c>
      <c r="AD330" s="106"/>
    </row>
    <row r="331" spans="1:30" s="24" customFormat="1" ht="27.75" customHeight="1">
      <c r="A331" s="16">
        <v>311</v>
      </c>
      <c r="B331" s="19" t="s">
        <v>655</v>
      </c>
      <c r="C331" s="18" t="s">
        <v>34</v>
      </c>
      <c r="D331" s="19" t="s">
        <v>668</v>
      </c>
      <c r="E331" s="20">
        <v>1</v>
      </c>
      <c r="F331" s="20"/>
      <c r="G331" s="20">
        <v>9759</v>
      </c>
      <c r="H331" s="19" t="s">
        <v>657</v>
      </c>
      <c r="I331" s="25">
        <v>546.6</v>
      </c>
      <c r="J331" s="21"/>
      <c r="K331" s="38">
        <v>110002</v>
      </c>
      <c r="L331" s="20" t="s">
        <v>658</v>
      </c>
      <c r="M331" s="22">
        <v>432169</v>
      </c>
      <c r="N331" s="20" t="s">
        <v>981</v>
      </c>
      <c r="O331" s="23">
        <v>5594768</v>
      </c>
      <c r="P331" s="23">
        <v>4874013.55</v>
      </c>
      <c r="Q331" s="12">
        <v>721776.88</v>
      </c>
      <c r="R331" s="12">
        <v>5619359.976796694</v>
      </c>
      <c r="S331" s="12">
        <v>89667.79359685909</v>
      </c>
      <c r="T331" s="12">
        <v>77806.8</v>
      </c>
      <c r="U331" s="12">
        <v>165912.68400857656</v>
      </c>
      <c r="V331" s="12">
        <v>0</v>
      </c>
      <c r="W331" s="12">
        <v>0</v>
      </c>
      <c r="X331" s="12">
        <v>0</v>
      </c>
      <c r="Y331" s="13" t="s">
        <v>39</v>
      </c>
      <c r="Z331" s="12">
        <v>0</v>
      </c>
      <c r="AA331" s="14" t="s">
        <v>895</v>
      </c>
      <c r="AB331" s="13" t="s">
        <v>40</v>
      </c>
      <c r="AC331" s="12">
        <v>-242310.95588109572</v>
      </c>
      <c r="AD331" s="106"/>
    </row>
    <row r="332" spans="1:30" s="24" customFormat="1" ht="27.75" customHeight="1">
      <c r="A332" s="5">
        <v>312</v>
      </c>
      <c r="B332" s="19" t="s">
        <v>655</v>
      </c>
      <c r="C332" s="18" t="s">
        <v>34</v>
      </c>
      <c r="D332" s="19" t="s">
        <v>669</v>
      </c>
      <c r="E332" s="20">
        <v>1</v>
      </c>
      <c r="F332" s="20"/>
      <c r="G332" s="20">
        <v>9759</v>
      </c>
      <c r="H332" s="19" t="s">
        <v>657</v>
      </c>
      <c r="I332" s="25">
        <v>770.8</v>
      </c>
      <c r="J332" s="21"/>
      <c r="K332" s="38">
        <v>110003</v>
      </c>
      <c r="L332" s="20" t="s">
        <v>658</v>
      </c>
      <c r="M332" s="22">
        <v>432170</v>
      </c>
      <c r="N332" s="20" t="s">
        <v>982</v>
      </c>
      <c r="O332" s="23">
        <v>2542068</v>
      </c>
      <c r="P332" s="23">
        <v>2243764.11</v>
      </c>
      <c r="Q332" s="12">
        <v>52308.29</v>
      </c>
      <c r="R332" s="12">
        <v>2471665.947317392</v>
      </c>
      <c r="S332" s="12">
        <v>41278.78903732638</v>
      </c>
      <c r="T332" s="12">
        <v>0</v>
      </c>
      <c r="U332" s="12">
        <v>75384.95337292166</v>
      </c>
      <c r="V332" s="12">
        <v>0</v>
      </c>
      <c r="W332" s="12">
        <v>0</v>
      </c>
      <c r="X332" s="12">
        <v>0</v>
      </c>
      <c r="Y332" s="13" t="s">
        <v>39</v>
      </c>
      <c r="Z332" s="12">
        <v>0</v>
      </c>
      <c r="AA332" s="14" t="s">
        <v>895</v>
      </c>
      <c r="AB332" s="13" t="s">
        <v>40</v>
      </c>
      <c r="AC332" s="12">
        <v>-259550.3950733218</v>
      </c>
      <c r="AD332" s="106"/>
    </row>
    <row r="333" spans="1:30" s="24" customFormat="1" ht="27.75" customHeight="1">
      <c r="A333" s="16">
        <v>313</v>
      </c>
      <c r="B333" s="19" t="s">
        <v>655</v>
      </c>
      <c r="C333" s="18" t="s">
        <v>34</v>
      </c>
      <c r="D333" s="19" t="s">
        <v>670</v>
      </c>
      <c r="E333" s="20">
        <v>1</v>
      </c>
      <c r="F333" s="20"/>
      <c r="G333" s="20">
        <v>9759</v>
      </c>
      <c r="H333" s="19" t="s">
        <v>657</v>
      </c>
      <c r="I333" s="25">
        <v>565.7</v>
      </c>
      <c r="J333" s="21"/>
      <c r="K333" s="38">
        <v>110005</v>
      </c>
      <c r="L333" s="20" t="s">
        <v>658</v>
      </c>
      <c r="M333" s="22">
        <v>432171</v>
      </c>
      <c r="N333" s="20" t="s">
        <v>983</v>
      </c>
      <c r="O333" s="23">
        <v>1306190</v>
      </c>
      <c r="P333" s="23">
        <v>1238482.52</v>
      </c>
      <c r="Q333" s="12">
        <v>102121.56</v>
      </c>
      <c r="R333" s="12">
        <v>1947407.741799591</v>
      </c>
      <c r="S333" s="12">
        <v>22784.506821216757</v>
      </c>
      <c r="T333" s="12">
        <v>0</v>
      </c>
      <c r="U333" s="12">
        <v>38735.02685458318</v>
      </c>
      <c r="V333" s="12">
        <v>0</v>
      </c>
      <c r="W333" s="12">
        <v>0</v>
      </c>
      <c r="X333" s="12">
        <v>0</v>
      </c>
      <c r="Y333" s="13" t="s">
        <v>39</v>
      </c>
      <c r="Z333" s="12">
        <v>0</v>
      </c>
      <c r="AA333" s="14" t="s">
        <v>895</v>
      </c>
      <c r="AB333" s="13" t="s">
        <v>40</v>
      </c>
      <c r="AC333" s="12">
        <v>337046.7770501105</v>
      </c>
      <c r="AD333" s="106"/>
    </row>
    <row r="334" spans="1:30" s="24" customFormat="1" ht="27.75" customHeight="1">
      <c r="A334" s="5">
        <v>314</v>
      </c>
      <c r="B334" s="19" t="s">
        <v>655</v>
      </c>
      <c r="C334" s="18" t="s">
        <v>34</v>
      </c>
      <c r="D334" s="19" t="s">
        <v>671</v>
      </c>
      <c r="E334" s="20">
        <v>1</v>
      </c>
      <c r="F334" s="20"/>
      <c r="G334" s="20">
        <v>9759</v>
      </c>
      <c r="H334" s="19" t="s">
        <v>657</v>
      </c>
      <c r="I334" s="25">
        <v>9.8</v>
      </c>
      <c r="J334" s="21"/>
      <c r="K334" s="38">
        <v>110012</v>
      </c>
      <c r="L334" s="20" t="s">
        <v>658</v>
      </c>
      <c r="M334" s="22">
        <v>432177</v>
      </c>
      <c r="N334" s="20" t="s">
        <v>972</v>
      </c>
      <c r="O334" s="23">
        <v>59760</v>
      </c>
      <c r="P334" s="23">
        <v>30460.18</v>
      </c>
      <c r="Q334" s="12">
        <v>0</v>
      </c>
      <c r="R334" s="12">
        <v>224577.7818724926</v>
      </c>
      <c r="S334" s="12">
        <v>560.3794706650283</v>
      </c>
      <c r="T334" s="12">
        <v>3162.96</v>
      </c>
      <c r="U334" s="12">
        <v>1772.181079957656</v>
      </c>
      <c r="V334" s="12">
        <v>0</v>
      </c>
      <c r="W334" s="12">
        <v>0</v>
      </c>
      <c r="X334" s="12">
        <v>0</v>
      </c>
      <c r="Y334" s="13" t="s">
        <v>39</v>
      </c>
      <c r="Z334" s="12">
        <v>0</v>
      </c>
      <c r="AA334" s="14" t="s">
        <v>895</v>
      </c>
      <c r="AB334" s="13" t="s">
        <v>40</v>
      </c>
      <c r="AC334" s="12">
        <v>148876.69980447102</v>
      </c>
      <c r="AD334" s="106"/>
    </row>
    <row r="335" spans="1:30" s="24" customFormat="1" ht="27.75" customHeight="1">
      <c r="A335" s="16">
        <v>315</v>
      </c>
      <c r="B335" s="19" t="s">
        <v>655</v>
      </c>
      <c r="C335" s="18" t="s">
        <v>34</v>
      </c>
      <c r="D335" s="19" t="s">
        <v>672</v>
      </c>
      <c r="E335" s="20">
        <v>1</v>
      </c>
      <c r="F335" s="20"/>
      <c r="G335" s="20">
        <v>9759</v>
      </c>
      <c r="H335" s="19" t="s">
        <v>657</v>
      </c>
      <c r="I335" s="25">
        <v>9.1</v>
      </c>
      <c r="J335" s="21"/>
      <c r="K335" s="38">
        <v>124066</v>
      </c>
      <c r="L335" s="20" t="s">
        <v>658</v>
      </c>
      <c r="M335" s="22">
        <v>432183</v>
      </c>
      <c r="N335" s="20" t="s">
        <v>984</v>
      </c>
      <c r="O335" s="23">
        <v>227172</v>
      </c>
      <c r="P335" s="23">
        <v>0</v>
      </c>
      <c r="Q335" s="12">
        <v>3141.86</v>
      </c>
      <c r="R335" s="12">
        <v>62583.72393903826</v>
      </c>
      <c r="S335" s="12">
        <v>0</v>
      </c>
      <c r="T335" s="12">
        <v>0</v>
      </c>
      <c r="U335" s="12">
        <v>6736.779121421363</v>
      </c>
      <c r="V335" s="12">
        <v>0</v>
      </c>
      <c r="W335" s="12">
        <v>0</v>
      </c>
      <c r="X335" s="12">
        <v>0</v>
      </c>
      <c r="Y335" s="13" t="s">
        <v>39</v>
      </c>
      <c r="Z335" s="12">
        <v>0</v>
      </c>
      <c r="AA335" s="14" t="s">
        <v>895</v>
      </c>
      <c r="AB335" s="13" t="s">
        <v>40</v>
      </c>
      <c r="AC335" s="12">
        <v>50604.686149116715</v>
      </c>
      <c r="AD335" s="106"/>
    </row>
    <row r="336" spans="1:30" s="24" customFormat="1" ht="27.75" customHeight="1">
      <c r="A336" s="5">
        <v>316</v>
      </c>
      <c r="B336" s="19" t="s">
        <v>655</v>
      </c>
      <c r="C336" s="18" t="s">
        <v>34</v>
      </c>
      <c r="D336" s="19" t="s">
        <v>490</v>
      </c>
      <c r="E336" s="20">
        <v>1</v>
      </c>
      <c r="F336" s="20"/>
      <c r="G336" s="20">
        <v>9759</v>
      </c>
      <c r="H336" s="19" t="s">
        <v>657</v>
      </c>
      <c r="I336" s="16">
        <v>706</v>
      </c>
      <c r="J336" s="21"/>
      <c r="K336" s="38">
        <v>124071</v>
      </c>
      <c r="L336" s="20" t="s">
        <v>658</v>
      </c>
      <c r="M336" s="22">
        <v>432184</v>
      </c>
      <c r="N336" s="20" t="s">
        <v>985</v>
      </c>
      <c r="O336" s="23">
        <v>515842</v>
      </c>
      <c r="P336" s="23">
        <v>0</v>
      </c>
      <c r="Q336" s="12">
        <v>0</v>
      </c>
      <c r="R336" s="12">
        <v>305295.5744320612</v>
      </c>
      <c r="S336" s="12">
        <v>0</v>
      </c>
      <c r="T336" s="12">
        <v>0</v>
      </c>
      <c r="U336" s="12">
        <v>15297.279662776393</v>
      </c>
      <c r="V336" s="12">
        <v>0</v>
      </c>
      <c r="W336" s="12">
        <v>0</v>
      </c>
      <c r="X336" s="12">
        <v>0</v>
      </c>
      <c r="Y336" s="13" t="s">
        <v>39</v>
      </c>
      <c r="Z336" s="12">
        <v>0</v>
      </c>
      <c r="AA336" s="14" t="s">
        <v>895</v>
      </c>
      <c r="AB336" s="13" t="s">
        <v>40</v>
      </c>
      <c r="AC336" s="12">
        <v>243794.17803603146</v>
      </c>
      <c r="AD336" s="106"/>
    </row>
    <row r="337" spans="1:30" s="24" customFormat="1" ht="27.75" customHeight="1">
      <c r="A337" s="16">
        <v>317</v>
      </c>
      <c r="B337" s="19" t="s">
        <v>655</v>
      </c>
      <c r="C337" s="18" t="s">
        <v>34</v>
      </c>
      <c r="D337" s="19" t="s">
        <v>673</v>
      </c>
      <c r="E337" s="20">
        <v>1</v>
      </c>
      <c r="F337" s="20"/>
      <c r="G337" s="20">
        <v>9759</v>
      </c>
      <c r="H337" s="19" t="s">
        <v>657</v>
      </c>
      <c r="I337" s="25">
        <v>176.6</v>
      </c>
      <c r="J337" s="21"/>
      <c r="K337" s="38">
        <v>124074</v>
      </c>
      <c r="L337" s="20" t="s">
        <v>658</v>
      </c>
      <c r="M337" s="22">
        <v>432185</v>
      </c>
      <c r="N337" s="20" t="s">
        <v>986</v>
      </c>
      <c r="O337" s="23">
        <v>1756686</v>
      </c>
      <c r="P337" s="23">
        <v>1054011.6</v>
      </c>
      <c r="Q337" s="12">
        <v>16184.51</v>
      </c>
      <c r="R337" s="12">
        <v>1050791.5901663029</v>
      </c>
      <c r="S337" s="12">
        <v>19390.77387207822</v>
      </c>
      <c r="T337" s="12">
        <v>0</v>
      </c>
      <c r="U337" s="12">
        <v>52094.472768180975</v>
      </c>
      <c r="V337" s="12">
        <v>0</v>
      </c>
      <c r="W337" s="12">
        <v>0</v>
      </c>
      <c r="X337" s="12">
        <v>0</v>
      </c>
      <c r="Y337" s="13" t="s">
        <v>39</v>
      </c>
      <c r="Z337" s="12">
        <v>0</v>
      </c>
      <c r="AA337" s="14" t="s">
        <v>895</v>
      </c>
      <c r="AB337" s="13" t="s">
        <v>40</v>
      </c>
      <c r="AC337" s="12">
        <v>-211663.70699290186</v>
      </c>
      <c r="AD337" s="106"/>
    </row>
    <row r="338" spans="1:30" s="24" customFormat="1" ht="27.75" customHeight="1">
      <c r="A338" s="5">
        <v>318</v>
      </c>
      <c r="B338" s="19" t="s">
        <v>655</v>
      </c>
      <c r="C338" s="18" t="s">
        <v>34</v>
      </c>
      <c r="D338" s="19" t="s">
        <v>673</v>
      </c>
      <c r="E338" s="20">
        <v>1</v>
      </c>
      <c r="F338" s="20"/>
      <c r="G338" s="20">
        <v>9759</v>
      </c>
      <c r="H338" s="19" t="s">
        <v>657</v>
      </c>
      <c r="I338" s="25">
        <v>84.9</v>
      </c>
      <c r="J338" s="21"/>
      <c r="K338" s="38">
        <v>124075</v>
      </c>
      <c r="L338" s="20" t="s">
        <v>658</v>
      </c>
      <c r="M338" s="22">
        <v>432186</v>
      </c>
      <c r="N338" s="20" t="s">
        <v>987</v>
      </c>
      <c r="O338" s="23">
        <v>1132302</v>
      </c>
      <c r="P338" s="23">
        <v>811483.11</v>
      </c>
      <c r="Q338" s="12">
        <v>19016.8</v>
      </c>
      <c r="R338" s="12">
        <v>572386.8276636978</v>
      </c>
      <c r="S338" s="12">
        <v>14928.949061870642</v>
      </c>
      <c r="T338" s="12">
        <v>0</v>
      </c>
      <c r="U338" s="12">
        <v>33578.38321951496</v>
      </c>
      <c r="V338" s="12">
        <v>0</v>
      </c>
      <c r="W338" s="12">
        <v>0</v>
      </c>
      <c r="X338" s="12">
        <v>0</v>
      </c>
      <c r="Y338" s="13" t="s">
        <v>39</v>
      </c>
      <c r="Z338" s="12">
        <v>0</v>
      </c>
      <c r="AA338" s="14" t="s">
        <v>895</v>
      </c>
      <c r="AB338" s="13" t="s">
        <v>40</v>
      </c>
      <c r="AC338" s="12">
        <v>-350599.5043118128</v>
      </c>
      <c r="AD338" s="106"/>
    </row>
    <row r="339" spans="1:30" s="24" customFormat="1" ht="27.75" customHeight="1">
      <c r="A339" s="16">
        <v>319</v>
      </c>
      <c r="B339" s="19" t="s">
        <v>655</v>
      </c>
      <c r="C339" s="18" t="s">
        <v>34</v>
      </c>
      <c r="D339" s="19" t="s">
        <v>673</v>
      </c>
      <c r="E339" s="20">
        <v>1</v>
      </c>
      <c r="F339" s="20"/>
      <c r="G339" s="20">
        <v>9759</v>
      </c>
      <c r="H339" s="19" t="s">
        <v>657</v>
      </c>
      <c r="I339" s="25">
        <v>84.9</v>
      </c>
      <c r="J339" s="21"/>
      <c r="K339" s="38">
        <v>124076</v>
      </c>
      <c r="L339" s="20" t="s">
        <v>658</v>
      </c>
      <c r="M339" s="22">
        <v>432187</v>
      </c>
      <c r="N339" s="20" t="s">
        <v>988</v>
      </c>
      <c r="O339" s="23">
        <v>1132302</v>
      </c>
      <c r="P339" s="23">
        <v>509535.89</v>
      </c>
      <c r="Q339" s="12">
        <v>21996.12</v>
      </c>
      <c r="R339" s="12">
        <v>572386.8276636978</v>
      </c>
      <c r="S339" s="12">
        <v>9373.99097191921</v>
      </c>
      <c r="T339" s="12">
        <v>0</v>
      </c>
      <c r="U339" s="12">
        <v>33578.38321951496</v>
      </c>
      <c r="V339" s="12">
        <v>0</v>
      </c>
      <c r="W339" s="12">
        <v>0</v>
      </c>
      <c r="X339" s="12">
        <v>0</v>
      </c>
      <c r="Y339" s="13" t="s">
        <v>39</v>
      </c>
      <c r="Z339" s="12">
        <v>0</v>
      </c>
      <c r="AA339" s="14" t="s">
        <v>895</v>
      </c>
      <c r="AB339" s="13" t="s">
        <v>40</v>
      </c>
      <c r="AC339" s="12">
        <v>-48056.420311812835</v>
      </c>
      <c r="AD339" s="106"/>
    </row>
    <row r="340" spans="1:30" s="24" customFormat="1" ht="27.75" customHeight="1">
      <c r="A340" s="5">
        <v>320</v>
      </c>
      <c r="B340" s="19" t="s">
        <v>655</v>
      </c>
      <c r="C340" s="18" t="s">
        <v>34</v>
      </c>
      <c r="D340" s="19" t="s">
        <v>674</v>
      </c>
      <c r="E340" s="20">
        <v>1</v>
      </c>
      <c r="F340" s="20"/>
      <c r="G340" s="20">
        <v>9759</v>
      </c>
      <c r="H340" s="19" t="s">
        <v>657</v>
      </c>
      <c r="I340" s="21"/>
      <c r="J340" s="16">
        <v>775</v>
      </c>
      <c r="K340" s="38">
        <v>124050</v>
      </c>
      <c r="L340" s="20" t="s">
        <v>658</v>
      </c>
      <c r="M340" s="22">
        <v>432178</v>
      </c>
      <c r="N340" s="20" t="s">
        <v>989</v>
      </c>
      <c r="O340" s="23">
        <v>6889432</v>
      </c>
      <c r="P340" s="23">
        <v>3559539.86</v>
      </c>
      <c r="Q340" s="12">
        <v>0</v>
      </c>
      <c r="R340" s="12">
        <v>349532.2712454988</v>
      </c>
      <c r="S340" s="12">
        <v>65485.26839164669</v>
      </c>
      <c r="T340" s="12">
        <v>0</v>
      </c>
      <c r="U340" s="12">
        <v>204305.90766490687</v>
      </c>
      <c r="V340" s="12">
        <v>0</v>
      </c>
      <c r="W340" s="12">
        <v>0</v>
      </c>
      <c r="X340" s="12">
        <v>0</v>
      </c>
      <c r="Y340" s="13" t="s">
        <v>39</v>
      </c>
      <c r="Z340" s="12">
        <v>0</v>
      </c>
      <c r="AA340" s="14" t="s">
        <v>895</v>
      </c>
      <c r="AB340" s="13" t="s">
        <v>40</v>
      </c>
      <c r="AC340" s="12">
        <v>-3280420.4101884975</v>
      </c>
      <c r="AD340" s="106"/>
    </row>
    <row r="341" spans="1:30" s="24" customFormat="1" ht="27.75" customHeight="1">
      <c r="A341" s="16">
        <v>321</v>
      </c>
      <c r="B341" s="19" t="s">
        <v>655</v>
      </c>
      <c r="C341" s="18" t="s">
        <v>34</v>
      </c>
      <c r="D341" s="19" t="s">
        <v>675</v>
      </c>
      <c r="E341" s="20">
        <v>1</v>
      </c>
      <c r="F341" s="20"/>
      <c r="G341" s="20">
        <v>9759</v>
      </c>
      <c r="H341" s="19" t="s">
        <v>657</v>
      </c>
      <c r="I341" s="21"/>
      <c r="J341" s="16">
        <v>700</v>
      </c>
      <c r="K341" s="38">
        <v>124051</v>
      </c>
      <c r="L341" s="20" t="s">
        <v>658</v>
      </c>
      <c r="M341" s="22">
        <v>432179</v>
      </c>
      <c r="N341" s="20" t="s">
        <v>990</v>
      </c>
      <c r="O341" s="23">
        <v>5906554</v>
      </c>
      <c r="P341" s="23">
        <v>3445489.82</v>
      </c>
      <c r="Q341" s="12">
        <v>0</v>
      </c>
      <c r="R341" s="12">
        <v>315706.6376748367</v>
      </c>
      <c r="S341" s="12">
        <v>63387.07655415508</v>
      </c>
      <c r="T341" s="12">
        <v>0</v>
      </c>
      <c r="U341" s="12">
        <v>175158.68886459526</v>
      </c>
      <c r="V341" s="12">
        <v>0</v>
      </c>
      <c r="W341" s="12">
        <v>0</v>
      </c>
      <c r="X341" s="12">
        <v>0</v>
      </c>
      <c r="Y341" s="13" t="s">
        <v>39</v>
      </c>
      <c r="Z341" s="12">
        <v>0</v>
      </c>
      <c r="AA341" s="14" t="s">
        <v>895</v>
      </c>
      <c r="AB341" s="13" t="s">
        <v>40</v>
      </c>
      <c r="AC341" s="12">
        <v>-3193381.8738706205</v>
      </c>
      <c r="AD341" s="106"/>
    </row>
    <row r="342" spans="1:30" s="24" customFormat="1" ht="27.75" customHeight="1">
      <c r="A342" s="5">
        <v>322</v>
      </c>
      <c r="B342" s="19" t="s">
        <v>655</v>
      </c>
      <c r="C342" s="18" t="s">
        <v>34</v>
      </c>
      <c r="D342" s="19" t="s">
        <v>454</v>
      </c>
      <c r="E342" s="20">
        <v>1</v>
      </c>
      <c r="F342" s="20"/>
      <c r="G342" s="20">
        <v>9759</v>
      </c>
      <c r="H342" s="19" t="s">
        <v>657</v>
      </c>
      <c r="I342" s="21"/>
      <c r="J342" s="16">
        <v>3850</v>
      </c>
      <c r="K342" s="38">
        <v>124052</v>
      </c>
      <c r="L342" s="20" t="s">
        <v>658</v>
      </c>
      <c r="M342" s="22">
        <v>432180</v>
      </c>
      <c r="N342" s="20" t="s">
        <v>991</v>
      </c>
      <c r="O342" s="23">
        <v>9805764</v>
      </c>
      <c r="P342" s="23">
        <v>6046887.81</v>
      </c>
      <c r="Q342" s="12">
        <v>0</v>
      </c>
      <c r="R342" s="12">
        <v>2.173045970105495</v>
      </c>
      <c r="S342" s="12">
        <v>111245.29763575303</v>
      </c>
      <c r="T342" s="12">
        <v>0</v>
      </c>
      <c r="U342" s="12">
        <v>290789.64918557403</v>
      </c>
      <c r="V342" s="12">
        <v>0</v>
      </c>
      <c r="W342" s="12">
        <v>0</v>
      </c>
      <c r="X342" s="12">
        <v>0</v>
      </c>
      <c r="Y342" s="13" t="s">
        <v>39</v>
      </c>
      <c r="Z342" s="12">
        <v>0</v>
      </c>
      <c r="AA342" s="14" t="s">
        <v>895</v>
      </c>
      <c r="AB342" s="13" t="s">
        <v>40</v>
      </c>
      <c r="AC342" s="12">
        <v>-6046886.0747113135</v>
      </c>
      <c r="AD342" s="106"/>
    </row>
    <row r="343" spans="1:30" s="24" customFormat="1" ht="27.75" customHeight="1">
      <c r="A343" s="16">
        <v>323</v>
      </c>
      <c r="B343" s="19" t="s">
        <v>655</v>
      </c>
      <c r="C343" s="18" t="s">
        <v>34</v>
      </c>
      <c r="D343" s="19" t="s">
        <v>676</v>
      </c>
      <c r="E343" s="20">
        <v>1</v>
      </c>
      <c r="F343" s="20"/>
      <c r="G343" s="20">
        <v>9759</v>
      </c>
      <c r="H343" s="19" t="s">
        <v>657</v>
      </c>
      <c r="I343" s="16">
        <v>52290</v>
      </c>
      <c r="J343" s="16">
        <v>1855</v>
      </c>
      <c r="K343" s="38">
        <v>124053</v>
      </c>
      <c r="L343" s="20" t="s">
        <v>658</v>
      </c>
      <c r="M343" s="22">
        <v>432181</v>
      </c>
      <c r="N343" s="20" t="s">
        <v>992</v>
      </c>
      <c r="O343" s="23">
        <v>11350345</v>
      </c>
      <c r="P343" s="23">
        <v>6431862.16</v>
      </c>
      <c r="Q343" s="12">
        <v>0</v>
      </c>
      <c r="R343" s="12">
        <v>4954162.355749791</v>
      </c>
      <c r="S343" s="12">
        <v>118327.71548333678</v>
      </c>
      <c r="T343" s="12">
        <v>0</v>
      </c>
      <c r="U343" s="12">
        <v>336594.1542836677</v>
      </c>
      <c r="V343" s="12">
        <v>0</v>
      </c>
      <c r="W343" s="12">
        <v>0</v>
      </c>
      <c r="X343" s="12">
        <v>0</v>
      </c>
      <c r="Y343" s="13" t="s">
        <v>39</v>
      </c>
      <c r="Z343" s="12">
        <v>0</v>
      </c>
      <c r="AA343" s="14" t="s">
        <v>895</v>
      </c>
      <c r="AB343" s="13" t="s">
        <v>40</v>
      </c>
      <c r="AC343" s="12">
        <v>-2475709.3673369493</v>
      </c>
      <c r="AD343" s="106"/>
    </row>
    <row r="344" spans="1:30" s="24" customFormat="1" ht="27.75" customHeight="1">
      <c r="A344" s="5">
        <v>324</v>
      </c>
      <c r="B344" s="19" t="s">
        <v>655</v>
      </c>
      <c r="C344" s="18" t="s">
        <v>34</v>
      </c>
      <c r="D344" s="19" t="s">
        <v>677</v>
      </c>
      <c r="E344" s="20">
        <v>1</v>
      </c>
      <c r="F344" s="20"/>
      <c r="G344" s="20">
        <v>9759</v>
      </c>
      <c r="H344" s="19" t="s">
        <v>657</v>
      </c>
      <c r="I344" s="25">
        <v>19.6</v>
      </c>
      <c r="J344" s="21"/>
      <c r="K344" s="38">
        <v>124060</v>
      </c>
      <c r="L344" s="20" t="s">
        <v>658</v>
      </c>
      <c r="M344" s="22">
        <v>432182</v>
      </c>
      <c r="N344" s="20" t="s">
        <v>993</v>
      </c>
      <c r="O344" s="23">
        <v>1206434</v>
      </c>
      <c r="P344" s="23">
        <v>0</v>
      </c>
      <c r="Q344" s="12">
        <v>4438.11</v>
      </c>
      <c r="R344" s="12">
        <v>448188.55828828824</v>
      </c>
      <c r="S344" s="12">
        <v>0</v>
      </c>
      <c r="T344" s="12">
        <v>0</v>
      </c>
      <c r="U344" s="12">
        <v>35776.76554581049</v>
      </c>
      <c r="V344" s="12">
        <v>0</v>
      </c>
      <c r="W344" s="12">
        <v>0</v>
      </c>
      <c r="X344" s="12">
        <v>0</v>
      </c>
      <c r="Y344" s="13" t="s">
        <v>39</v>
      </c>
      <c r="Z344" s="12">
        <v>0</v>
      </c>
      <c r="AA344" s="14" t="s">
        <v>895</v>
      </c>
      <c r="AB344" s="13" t="s">
        <v>40</v>
      </c>
      <c r="AC344" s="12">
        <v>358789.1781437907</v>
      </c>
      <c r="AD344" s="106"/>
    </row>
    <row r="345" spans="1:30" s="15" customFormat="1" ht="27.75" customHeight="1">
      <c r="A345" s="16">
        <v>325</v>
      </c>
      <c r="B345" s="8" t="s">
        <v>655</v>
      </c>
      <c r="C345" s="7" t="s">
        <v>34</v>
      </c>
      <c r="D345" s="8" t="s">
        <v>678</v>
      </c>
      <c r="E345" s="9"/>
      <c r="F345" s="9">
        <v>1</v>
      </c>
      <c r="G345" s="9">
        <v>9759</v>
      </c>
      <c r="H345" s="8" t="s">
        <v>657</v>
      </c>
      <c r="I345" s="5">
        <v>2827</v>
      </c>
      <c r="J345" s="10"/>
      <c r="K345" s="39">
        <v>145054</v>
      </c>
      <c r="L345" s="9" t="s">
        <v>679</v>
      </c>
      <c r="M345" s="65">
        <v>91532</v>
      </c>
      <c r="N345" s="9" t="s">
        <v>994</v>
      </c>
      <c r="O345" s="12">
        <v>630873</v>
      </c>
      <c r="P345" s="12">
        <v>630873</v>
      </c>
      <c r="Q345" s="12">
        <v>0</v>
      </c>
      <c r="R345" s="12">
        <v>1034869.68234334</v>
      </c>
      <c r="S345" s="12">
        <v>3060.795258394673</v>
      </c>
      <c r="T345" s="12">
        <v>0</v>
      </c>
      <c r="U345" s="12">
        <v>18708.52065689636</v>
      </c>
      <c r="V345" s="12">
        <v>0</v>
      </c>
      <c r="W345" s="12">
        <v>0</v>
      </c>
      <c r="X345" s="12">
        <v>0</v>
      </c>
      <c r="Y345" s="13" t="s">
        <v>39</v>
      </c>
      <c r="Z345" s="12">
        <v>0</v>
      </c>
      <c r="AA345" s="14" t="s">
        <v>895</v>
      </c>
      <c r="AB345" s="13" t="s">
        <v>40</v>
      </c>
      <c r="AC345" s="12">
        <v>195523.53080673105</v>
      </c>
      <c r="AD345" s="106"/>
    </row>
    <row r="346" spans="1:30" s="15" customFormat="1" ht="27.75" customHeight="1">
      <c r="A346" s="5">
        <v>326</v>
      </c>
      <c r="B346" s="8" t="s">
        <v>655</v>
      </c>
      <c r="C346" s="7" t="s">
        <v>34</v>
      </c>
      <c r="D346" s="8" t="s">
        <v>680</v>
      </c>
      <c r="E346" s="9"/>
      <c r="F346" s="9">
        <v>1</v>
      </c>
      <c r="G346" s="9">
        <v>9759</v>
      </c>
      <c r="H346" s="8" t="s">
        <v>657</v>
      </c>
      <c r="I346" s="5">
        <v>280931</v>
      </c>
      <c r="J346" s="10"/>
      <c r="K346" s="39">
        <v>750000003396</v>
      </c>
      <c r="L346" s="9" t="s">
        <v>681</v>
      </c>
      <c r="M346" s="11">
        <v>501353</v>
      </c>
      <c r="N346" s="9" t="s">
        <v>995</v>
      </c>
      <c r="O346" s="12">
        <v>54201452</v>
      </c>
      <c r="P346" s="12">
        <v>54201452</v>
      </c>
      <c r="Q346" s="12">
        <v>0</v>
      </c>
      <c r="R346" s="12">
        <v>8537674.879332555</v>
      </c>
      <c r="S346" s="12">
        <v>262968.2159162089</v>
      </c>
      <c r="T346" s="12">
        <v>0</v>
      </c>
      <c r="U346" s="12">
        <v>1607342.4990065773</v>
      </c>
      <c r="V346" s="12">
        <v>0</v>
      </c>
      <c r="W346" s="12">
        <v>0</v>
      </c>
      <c r="X346" s="12">
        <v>0</v>
      </c>
      <c r="Y346" s="13" t="s">
        <v>39</v>
      </c>
      <c r="Z346" s="12">
        <v>0</v>
      </c>
      <c r="AA346" s="14" t="s">
        <v>895</v>
      </c>
      <c r="AB346" s="13" t="s">
        <v>40</v>
      </c>
      <c r="AC346" s="12">
        <v>-47383680.62084447</v>
      </c>
      <c r="AD346" s="106"/>
    </row>
    <row r="347" spans="1:30" s="15" customFormat="1" ht="27.75" customHeight="1">
      <c r="A347" s="16">
        <v>327</v>
      </c>
      <c r="B347" s="8" t="s">
        <v>655</v>
      </c>
      <c r="C347" s="7" t="s">
        <v>34</v>
      </c>
      <c r="D347" s="8" t="s">
        <v>682</v>
      </c>
      <c r="E347" s="9"/>
      <c r="F347" s="9">
        <v>1</v>
      </c>
      <c r="G347" s="9">
        <v>9759</v>
      </c>
      <c r="H347" s="8" t="s">
        <v>657</v>
      </c>
      <c r="I347" s="5">
        <v>1298</v>
      </c>
      <c r="J347" s="10"/>
      <c r="K347" s="39">
        <v>750000003397</v>
      </c>
      <c r="L347" s="9" t="s">
        <v>681</v>
      </c>
      <c r="M347" s="11">
        <v>501355</v>
      </c>
      <c r="N347" s="9" t="s">
        <v>996</v>
      </c>
      <c r="O347" s="12">
        <v>250430</v>
      </c>
      <c r="P347" s="12">
        <v>250430</v>
      </c>
      <c r="Q347" s="12">
        <v>0</v>
      </c>
      <c r="R347" s="12">
        <v>8537674.879332555</v>
      </c>
      <c r="S347" s="12">
        <v>1215.0067550200722</v>
      </c>
      <c r="T347" s="12">
        <v>0</v>
      </c>
      <c r="U347" s="12">
        <v>7426.494441997922</v>
      </c>
      <c r="V347" s="12">
        <v>0</v>
      </c>
      <c r="W347" s="12">
        <v>0</v>
      </c>
      <c r="X347" s="12">
        <v>0</v>
      </c>
      <c r="Y347" s="13" t="s">
        <v>39</v>
      </c>
      <c r="Z347" s="12">
        <v>0</v>
      </c>
      <c r="AA347" s="14" t="s">
        <v>895</v>
      </c>
      <c r="AB347" s="13" t="s">
        <v>40</v>
      </c>
      <c r="AC347" s="12">
        <v>6567341.3791555315</v>
      </c>
      <c r="AD347" s="106"/>
    </row>
    <row r="348" spans="1:30" s="15" customFormat="1" ht="27.75" customHeight="1">
      <c r="A348" s="5">
        <v>328</v>
      </c>
      <c r="B348" s="8" t="s">
        <v>655</v>
      </c>
      <c r="C348" s="7" t="s">
        <v>34</v>
      </c>
      <c r="D348" s="8" t="s">
        <v>683</v>
      </c>
      <c r="E348" s="9"/>
      <c r="F348" s="9">
        <v>1</v>
      </c>
      <c r="G348" s="9">
        <v>9759</v>
      </c>
      <c r="H348" s="8" t="s">
        <v>657</v>
      </c>
      <c r="I348" s="5">
        <v>258</v>
      </c>
      <c r="J348" s="10"/>
      <c r="K348" s="39">
        <v>750000003398</v>
      </c>
      <c r="L348" s="9" t="s">
        <v>681</v>
      </c>
      <c r="M348" s="11">
        <v>501354</v>
      </c>
      <c r="N348" s="9" t="s">
        <v>997</v>
      </c>
      <c r="O348" s="12">
        <v>49777</v>
      </c>
      <c r="P348" s="12">
        <v>49777</v>
      </c>
      <c r="Q348" s="12">
        <v>0</v>
      </c>
      <c r="R348" s="12">
        <v>8537674.879332555</v>
      </c>
      <c r="S348" s="12">
        <v>241.5021812268264</v>
      </c>
      <c r="T348" s="12">
        <v>0</v>
      </c>
      <c r="U348" s="12">
        <v>1476.1355022933776</v>
      </c>
      <c r="V348" s="12">
        <v>0</v>
      </c>
      <c r="W348" s="12">
        <v>0</v>
      </c>
      <c r="X348" s="12">
        <v>0</v>
      </c>
      <c r="Y348" s="13" t="s">
        <v>39</v>
      </c>
      <c r="Z348" s="12">
        <v>0</v>
      </c>
      <c r="AA348" s="14" t="s">
        <v>895</v>
      </c>
      <c r="AB348" s="13" t="s">
        <v>40</v>
      </c>
      <c r="AC348" s="12">
        <v>6767994.3791555315</v>
      </c>
      <c r="AD348" s="106"/>
    </row>
    <row r="349" spans="1:30" s="15" customFormat="1" ht="27.75" customHeight="1">
      <c r="A349" s="16">
        <v>329</v>
      </c>
      <c r="B349" s="8" t="s">
        <v>655</v>
      </c>
      <c r="C349" s="7" t="s">
        <v>34</v>
      </c>
      <c r="D349" s="8" t="s">
        <v>684</v>
      </c>
      <c r="E349" s="9"/>
      <c r="F349" s="9">
        <v>1</v>
      </c>
      <c r="G349" s="9">
        <v>9759</v>
      </c>
      <c r="H349" s="8" t="s">
        <v>657</v>
      </c>
      <c r="I349" s="5">
        <v>541</v>
      </c>
      <c r="J349" s="10"/>
      <c r="K349" s="39">
        <v>750000003399</v>
      </c>
      <c r="L349" s="9" t="s">
        <v>681</v>
      </c>
      <c r="M349" s="11">
        <v>501352</v>
      </c>
      <c r="N349" s="9" t="s">
        <v>998</v>
      </c>
      <c r="O349" s="12">
        <v>104378</v>
      </c>
      <c r="P349" s="12">
        <v>104378</v>
      </c>
      <c r="Q349" s="12">
        <v>0</v>
      </c>
      <c r="R349" s="12">
        <v>8537674.879332555</v>
      </c>
      <c r="S349" s="12">
        <v>506.4088770334429</v>
      </c>
      <c r="T349" s="12">
        <v>0</v>
      </c>
      <c r="U349" s="12">
        <v>3095.326585739964</v>
      </c>
      <c r="V349" s="12">
        <v>0</v>
      </c>
      <c r="W349" s="12">
        <v>0</v>
      </c>
      <c r="X349" s="12">
        <v>0</v>
      </c>
      <c r="Y349" s="13" t="s">
        <v>39</v>
      </c>
      <c r="Z349" s="12">
        <v>0</v>
      </c>
      <c r="AA349" s="14" t="s">
        <v>895</v>
      </c>
      <c r="AB349" s="13" t="s">
        <v>40</v>
      </c>
      <c r="AC349" s="12">
        <v>6713393.3791555315</v>
      </c>
      <c r="AD349" s="106"/>
    </row>
    <row r="350" spans="1:30" s="15" customFormat="1" ht="27.75" customHeight="1">
      <c r="A350" s="5">
        <v>330</v>
      </c>
      <c r="B350" s="8" t="s">
        <v>655</v>
      </c>
      <c r="C350" s="7" t="s">
        <v>34</v>
      </c>
      <c r="D350" s="8" t="s">
        <v>685</v>
      </c>
      <c r="E350" s="9"/>
      <c r="F350" s="9">
        <v>1</v>
      </c>
      <c r="G350" s="9">
        <v>9759</v>
      </c>
      <c r="H350" s="8" t="s">
        <v>657</v>
      </c>
      <c r="I350" s="5">
        <v>4363</v>
      </c>
      <c r="J350" s="10"/>
      <c r="K350" s="39">
        <v>750000003409</v>
      </c>
      <c r="L350" s="9" t="s">
        <v>686</v>
      </c>
      <c r="M350" s="11">
        <v>364204</v>
      </c>
      <c r="N350" s="9" t="s">
        <v>999</v>
      </c>
      <c r="O350" s="12">
        <v>841776</v>
      </c>
      <c r="P350" s="12">
        <v>841776</v>
      </c>
      <c r="Q350" s="12">
        <v>0</v>
      </c>
      <c r="R350" s="12">
        <v>8537674.879332555</v>
      </c>
      <c r="S350" s="12">
        <v>4084.029573987846</v>
      </c>
      <c r="T350" s="12">
        <v>0</v>
      </c>
      <c r="U350" s="12">
        <v>24962.843051580254</v>
      </c>
      <c r="V350" s="12">
        <v>0</v>
      </c>
      <c r="W350" s="12">
        <v>0</v>
      </c>
      <c r="X350" s="12">
        <v>0</v>
      </c>
      <c r="Y350" s="13" t="s">
        <v>39</v>
      </c>
      <c r="Z350" s="12">
        <v>0</v>
      </c>
      <c r="AA350" s="14" t="s">
        <v>895</v>
      </c>
      <c r="AB350" s="13" t="s">
        <v>40</v>
      </c>
      <c r="AC350" s="12">
        <v>5975995.3791555315</v>
      </c>
      <c r="AD350" s="106"/>
    </row>
    <row r="351" spans="1:30" s="15" customFormat="1" ht="27.75" customHeight="1">
      <c r="A351" s="16">
        <v>331</v>
      </c>
      <c r="B351" s="8" t="s">
        <v>655</v>
      </c>
      <c r="C351" s="7" t="s">
        <v>34</v>
      </c>
      <c r="D351" s="8" t="s">
        <v>687</v>
      </c>
      <c r="E351" s="9"/>
      <c r="F351" s="9">
        <v>1</v>
      </c>
      <c r="G351" s="9">
        <v>9759</v>
      </c>
      <c r="H351" s="8" t="s">
        <v>657</v>
      </c>
      <c r="I351" s="5">
        <v>687</v>
      </c>
      <c r="J351" s="10"/>
      <c r="K351" s="39">
        <v>750000003410</v>
      </c>
      <c r="L351" s="9" t="s">
        <v>686</v>
      </c>
      <c r="M351" s="11">
        <v>364203</v>
      </c>
      <c r="N351" s="9" t="s">
        <v>1000</v>
      </c>
      <c r="O351" s="12">
        <v>132546</v>
      </c>
      <c r="P351" s="12">
        <v>132546</v>
      </c>
      <c r="Q351" s="12">
        <v>0</v>
      </c>
      <c r="R351" s="12">
        <v>8537674.879332555</v>
      </c>
      <c r="S351" s="12">
        <v>643.0710591817693</v>
      </c>
      <c r="T351" s="12">
        <v>0</v>
      </c>
      <c r="U351" s="12">
        <v>3930.647814994436</v>
      </c>
      <c r="V351" s="12">
        <v>0</v>
      </c>
      <c r="W351" s="12">
        <v>0</v>
      </c>
      <c r="X351" s="12">
        <v>0</v>
      </c>
      <c r="Y351" s="13" t="s">
        <v>39</v>
      </c>
      <c r="Z351" s="12">
        <v>0</v>
      </c>
      <c r="AA351" s="14" t="s">
        <v>895</v>
      </c>
      <c r="AB351" s="13" t="s">
        <v>40</v>
      </c>
      <c r="AC351" s="12">
        <v>6685225.3791555315</v>
      </c>
      <c r="AD351" s="106"/>
    </row>
    <row r="352" spans="1:30" s="15" customFormat="1" ht="27.75" customHeight="1">
      <c r="A352" s="5">
        <v>332</v>
      </c>
      <c r="B352" s="8" t="s">
        <v>655</v>
      </c>
      <c r="C352" s="7" t="s">
        <v>34</v>
      </c>
      <c r="D352" s="8" t="s">
        <v>688</v>
      </c>
      <c r="E352" s="9"/>
      <c r="F352" s="9">
        <v>1</v>
      </c>
      <c r="G352" s="9">
        <v>9759</v>
      </c>
      <c r="H352" s="8" t="s">
        <v>657</v>
      </c>
      <c r="I352" s="5">
        <v>11190</v>
      </c>
      <c r="J352" s="10"/>
      <c r="K352" s="39">
        <v>750000003411</v>
      </c>
      <c r="L352" s="9" t="s">
        <v>686</v>
      </c>
      <c r="M352" s="11">
        <v>364202</v>
      </c>
      <c r="N352" s="9" t="s">
        <v>1001</v>
      </c>
      <c r="O352" s="12">
        <v>2158944</v>
      </c>
      <c r="P352" s="12">
        <v>2158944</v>
      </c>
      <c r="Q352" s="12">
        <v>0</v>
      </c>
      <c r="R352" s="12">
        <v>8537674.879332555</v>
      </c>
      <c r="S352" s="12">
        <v>10474.51001760993</v>
      </c>
      <c r="T352" s="12">
        <v>0</v>
      </c>
      <c r="U352" s="12">
        <v>64023.42218018912</v>
      </c>
      <c r="V352" s="12">
        <v>0</v>
      </c>
      <c r="W352" s="12">
        <v>0</v>
      </c>
      <c r="X352" s="12">
        <v>0</v>
      </c>
      <c r="Y352" s="13" t="s">
        <v>39</v>
      </c>
      <c r="Z352" s="12">
        <v>0</v>
      </c>
      <c r="AA352" s="14" t="s">
        <v>895</v>
      </c>
      <c r="AB352" s="13" t="s">
        <v>40</v>
      </c>
      <c r="AC352" s="12">
        <v>4658827.3791555315</v>
      </c>
      <c r="AD352" s="106"/>
    </row>
    <row r="353" spans="1:30" s="15" customFormat="1" ht="27.75" customHeight="1">
      <c r="A353" s="16">
        <v>333</v>
      </c>
      <c r="B353" s="8" t="s">
        <v>655</v>
      </c>
      <c r="C353" s="7" t="s">
        <v>34</v>
      </c>
      <c r="D353" s="8" t="s">
        <v>689</v>
      </c>
      <c r="E353" s="9"/>
      <c r="F353" s="9">
        <v>1</v>
      </c>
      <c r="G353" s="9">
        <v>9759</v>
      </c>
      <c r="H353" s="8" t="s">
        <v>657</v>
      </c>
      <c r="I353" s="5">
        <v>20345</v>
      </c>
      <c r="J353" s="10"/>
      <c r="K353" s="39">
        <v>750000003412</v>
      </c>
      <c r="L353" s="9" t="s">
        <v>686</v>
      </c>
      <c r="M353" s="11">
        <v>364201</v>
      </c>
      <c r="N353" s="9" t="s">
        <v>1002</v>
      </c>
      <c r="O353" s="12">
        <v>3925265</v>
      </c>
      <c r="P353" s="12">
        <v>3925265</v>
      </c>
      <c r="Q353" s="12">
        <v>0</v>
      </c>
      <c r="R353" s="12">
        <v>8537674.879332555</v>
      </c>
      <c r="S353" s="12">
        <v>19044.138043540566</v>
      </c>
      <c r="T353" s="12">
        <v>0</v>
      </c>
      <c r="U353" s="12">
        <v>116403.62059605068</v>
      </c>
      <c r="V353" s="12">
        <v>0</v>
      </c>
      <c r="W353" s="12">
        <v>0</v>
      </c>
      <c r="X353" s="12">
        <v>0</v>
      </c>
      <c r="Y353" s="13" t="s">
        <v>39</v>
      </c>
      <c r="Z353" s="12">
        <v>0</v>
      </c>
      <c r="AA353" s="14" t="s">
        <v>895</v>
      </c>
      <c r="AB353" s="13" t="s">
        <v>40</v>
      </c>
      <c r="AC353" s="12">
        <v>2892506.3791555315</v>
      </c>
      <c r="AD353" s="106"/>
    </row>
    <row r="354" spans="1:30" s="15" customFormat="1" ht="27.75" customHeight="1">
      <c r="A354" s="5">
        <v>334</v>
      </c>
      <c r="B354" s="8" t="s">
        <v>655</v>
      </c>
      <c r="C354" s="7" t="s">
        <v>34</v>
      </c>
      <c r="D354" s="8" t="s">
        <v>690</v>
      </c>
      <c r="E354" s="9"/>
      <c r="F354" s="9">
        <v>1</v>
      </c>
      <c r="G354" s="9">
        <v>9759</v>
      </c>
      <c r="H354" s="8" t="s">
        <v>657</v>
      </c>
      <c r="I354" s="5">
        <v>3915</v>
      </c>
      <c r="J354" s="10"/>
      <c r="K354" s="39">
        <v>750000003413</v>
      </c>
      <c r="L354" s="9" t="s">
        <v>686</v>
      </c>
      <c r="M354" s="11">
        <v>364200</v>
      </c>
      <c r="N354" s="9" t="s">
        <v>1003</v>
      </c>
      <c r="O354" s="12">
        <v>755341</v>
      </c>
      <c r="P354" s="12">
        <v>755341</v>
      </c>
      <c r="Q354" s="12">
        <v>0</v>
      </c>
      <c r="R354" s="12">
        <v>8537674.879332555</v>
      </c>
      <c r="S354" s="12">
        <v>3664.674429355973</v>
      </c>
      <c r="T354" s="12">
        <v>0</v>
      </c>
      <c r="U354" s="12">
        <v>22399.615614395847</v>
      </c>
      <c r="V354" s="12">
        <v>0</v>
      </c>
      <c r="W354" s="12">
        <v>0</v>
      </c>
      <c r="X354" s="12">
        <v>0</v>
      </c>
      <c r="Y354" s="13" t="s">
        <v>39</v>
      </c>
      <c r="Z354" s="12">
        <v>0</v>
      </c>
      <c r="AA354" s="14" t="s">
        <v>895</v>
      </c>
      <c r="AB354" s="13" t="s">
        <v>40</v>
      </c>
      <c r="AC354" s="12">
        <v>6062430.3791555315</v>
      </c>
      <c r="AD354" s="106"/>
    </row>
    <row r="355" spans="1:30" s="15" customFormat="1" ht="27.75" customHeight="1">
      <c r="A355" s="16">
        <v>335</v>
      </c>
      <c r="B355" s="8" t="s">
        <v>655</v>
      </c>
      <c r="C355" s="7" t="s">
        <v>34</v>
      </c>
      <c r="D355" s="8" t="s">
        <v>691</v>
      </c>
      <c r="E355" s="9"/>
      <c r="F355" s="9">
        <v>1</v>
      </c>
      <c r="G355" s="9">
        <v>9759</v>
      </c>
      <c r="H355" s="8" t="s">
        <v>657</v>
      </c>
      <c r="I355" s="5">
        <v>1117</v>
      </c>
      <c r="J355" s="10"/>
      <c r="K355" s="39">
        <v>750000003414</v>
      </c>
      <c r="L355" s="9" t="s">
        <v>686</v>
      </c>
      <c r="M355" s="11">
        <v>364198</v>
      </c>
      <c r="N355" s="9" t="s">
        <v>1004</v>
      </c>
      <c r="O355" s="12">
        <v>215509</v>
      </c>
      <c r="P355" s="12">
        <v>215509</v>
      </c>
      <c r="Q355" s="12">
        <v>0</v>
      </c>
      <c r="R355" s="12">
        <v>8537674.879332555</v>
      </c>
      <c r="S355" s="12">
        <v>1045.5811634693157</v>
      </c>
      <c r="T355" s="12">
        <v>0</v>
      </c>
      <c r="U355" s="12">
        <v>6390.913192111689</v>
      </c>
      <c r="V355" s="12">
        <v>0</v>
      </c>
      <c r="W355" s="12">
        <v>0</v>
      </c>
      <c r="X355" s="12">
        <v>0</v>
      </c>
      <c r="Y355" s="13" t="s">
        <v>39</v>
      </c>
      <c r="Z355" s="12">
        <v>0</v>
      </c>
      <c r="AA355" s="14" t="s">
        <v>895</v>
      </c>
      <c r="AB355" s="13" t="s">
        <v>40</v>
      </c>
      <c r="AC355" s="12">
        <v>6602262.3791555315</v>
      </c>
      <c r="AD355" s="106"/>
    </row>
    <row r="356" spans="1:30" s="15" customFormat="1" ht="27.75" customHeight="1">
      <c r="A356" s="5">
        <v>336</v>
      </c>
      <c r="B356" s="8" t="s">
        <v>655</v>
      </c>
      <c r="C356" s="7" t="s">
        <v>34</v>
      </c>
      <c r="D356" s="8" t="s">
        <v>692</v>
      </c>
      <c r="E356" s="9"/>
      <c r="F356" s="9">
        <v>1</v>
      </c>
      <c r="G356" s="9">
        <v>9759</v>
      </c>
      <c r="H356" s="8" t="s">
        <v>657</v>
      </c>
      <c r="I356" s="5">
        <v>969</v>
      </c>
      <c r="J356" s="10"/>
      <c r="K356" s="39">
        <v>750000003415</v>
      </c>
      <c r="L356" s="9" t="s">
        <v>686</v>
      </c>
      <c r="M356" s="11">
        <v>364197</v>
      </c>
      <c r="N356" s="9" t="s">
        <v>1005</v>
      </c>
      <c r="O356" s="12">
        <v>186954</v>
      </c>
      <c r="P356" s="12">
        <v>186954</v>
      </c>
      <c r="Q356" s="12">
        <v>0</v>
      </c>
      <c r="R356" s="12">
        <v>8537674.879332555</v>
      </c>
      <c r="S356" s="12">
        <v>907.0413803379091</v>
      </c>
      <c r="T356" s="12">
        <v>0</v>
      </c>
      <c r="U356" s="12">
        <v>5544.115488996044</v>
      </c>
      <c r="V356" s="12">
        <v>0</v>
      </c>
      <c r="W356" s="12">
        <v>0</v>
      </c>
      <c r="X356" s="12">
        <v>0</v>
      </c>
      <c r="Y356" s="13" t="s">
        <v>39</v>
      </c>
      <c r="Z356" s="12">
        <v>0</v>
      </c>
      <c r="AA356" s="14" t="s">
        <v>895</v>
      </c>
      <c r="AB356" s="13" t="s">
        <v>40</v>
      </c>
      <c r="AC356" s="12">
        <v>6630817.3791555315</v>
      </c>
      <c r="AD356" s="106"/>
    </row>
    <row r="357" spans="1:30" s="15" customFormat="1" ht="27.75" customHeight="1">
      <c r="A357" s="16">
        <v>337</v>
      </c>
      <c r="B357" s="8" t="s">
        <v>655</v>
      </c>
      <c r="C357" s="7" t="s">
        <v>34</v>
      </c>
      <c r="D357" s="8" t="s">
        <v>693</v>
      </c>
      <c r="E357" s="9"/>
      <c r="F357" s="9">
        <v>1</v>
      </c>
      <c r="G357" s="9">
        <v>9759</v>
      </c>
      <c r="H357" s="8" t="s">
        <v>657</v>
      </c>
      <c r="I357" s="5">
        <v>719</v>
      </c>
      <c r="J357" s="10"/>
      <c r="K357" s="39">
        <v>750000003416</v>
      </c>
      <c r="L357" s="9" t="s">
        <v>686</v>
      </c>
      <c r="M357" s="11">
        <v>364042</v>
      </c>
      <c r="N357" s="9" t="s">
        <v>1006</v>
      </c>
      <c r="O357" s="12">
        <v>138720</v>
      </c>
      <c r="P357" s="12">
        <v>138720</v>
      </c>
      <c r="Q357" s="12">
        <v>0</v>
      </c>
      <c r="R357" s="12">
        <v>8537674.879332555</v>
      </c>
      <c r="S357" s="12">
        <v>673.0253446327694</v>
      </c>
      <c r="T357" s="12">
        <v>0</v>
      </c>
      <c r="U357" s="12">
        <v>4113.737607291266</v>
      </c>
      <c r="V357" s="12">
        <v>0</v>
      </c>
      <c r="W357" s="12">
        <v>0</v>
      </c>
      <c r="X357" s="12">
        <v>0</v>
      </c>
      <c r="Y357" s="13" t="s">
        <v>39</v>
      </c>
      <c r="Z357" s="12">
        <v>0</v>
      </c>
      <c r="AA357" s="14" t="s">
        <v>895</v>
      </c>
      <c r="AB357" s="13" t="s">
        <v>40</v>
      </c>
      <c r="AC357" s="12">
        <v>6679051.3791555315</v>
      </c>
      <c r="AD357" s="107"/>
    </row>
    <row r="358" spans="1:30" s="37" customFormat="1" ht="27.75" customHeight="1">
      <c r="A358" s="35"/>
      <c r="B358" s="28" t="s">
        <v>694</v>
      </c>
      <c r="C358" s="29" t="s">
        <v>34</v>
      </c>
      <c r="D358" s="36"/>
      <c r="E358" s="28"/>
      <c r="F358" s="28"/>
      <c r="G358" s="28"/>
      <c r="H358" s="36"/>
      <c r="I358" s="30"/>
      <c r="J358" s="30"/>
      <c r="K358" s="36"/>
      <c r="L358" s="28"/>
      <c r="M358" s="28"/>
      <c r="N358" s="28"/>
      <c r="O358" s="31">
        <v>149948089</v>
      </c>
      <c r="P358" s="31">
        <v>120983304.86000001</v>
      </c>
      <c r="Q358" s="31">
        <v>3973270.8899999997</v>
      </c>
      <c r="R358" s="31">
        <f>SUM(R320:R357)</f>
        <v>147080167.46378213</v>
      </c>
      <c r="S358" s="31">
        <f aca="true" t="shared" si="5" ref="S358:Z358">SUM(S320:S357)</f>
        <v>1364363.147773373</v>
      </c>
      <c r="T358" s="31">
        <f t="shared" si="5"/>
        <v>300278.52</v>
      </c>
      <c r="U358" s="31">
        <f t="shared" si="5"/>
        <v>4446706.263413767</v>
      </c>
      <c r="V358" s="31">
        <f t="shared" si="5"/>
        <v>20762.69</v>
      </c>
      <c r="W358" s="31">
        <f t="shared" si="5"/>
        <v>0</v>
      </c>
      <c r="X358" s="31">
        <f t="shared" si="5"/>
        <v>0</v>
      </c>
      <c r="Y358" s="31"/>
      <c r="Z358" s="31">
        <f t="shared" si="5"/>
        <v>0</v>
      </c>
      <c r="AA358" s="31"/>
      <c r="AB358" s="31"/>
      <c r="AC358" s="31">
        <f>SUM(AC320:AC357)</f>
        <v>-2737591.6584958583</v>
      </c>
      <c r="AD358" s="31"/>
    </row>
    <row r="359" spans="1:30" s="24" customFormat="1" ht="15" customHeight="1">
      <c r="A359" s="108" t="s">
        <v>695</v>
      </c>
      <c r="B359" s="109"/>
      <c r="C359" s="109"/>
      <c r="D359" s="109"/>
      <c r="E359" s="109"/>
      <c r="F359" s="109"/>
      <c r="G359" s="109"/>
      <c r="H359" s="109"/>
      <c r="I359" s="109"/>
      <c r="J359" s="109"/>
      <c r="K359" s="109"/>
      <c r="L359" s="109"/>
      <c r="M359" s="109"/>
      <c r="N359" s="109"/>
      <c r="O359" s="109"/>
      <c r="P359" s="109"/>
      <c r="Q359" s="109"/>
      <c r="R359" s="109"/>
      <c r="S359" s="109"/>
      <c r="T359" s="109"/>
      <c r="U359" s="109"/>
      <c r="V359" s="109"/>
      <c r="W359" s="109"/>
      <c r="X359" s="109"/>
      <c r="Y359" s="109"/>
      <c r="Z359" s="109"/>
      <c r="AA359" s="109"/>
      <c r="AB359" s="109"/>
      <c r="AC359" s="109"/>
      <c r="AD359" s="110"/>
    </row>
    <row r="360" spans="1:30" s="47" customFormat="1" ht="27.75" customHeight="1">
      <c r="A360" s="40"/>
      <c r="B360" s="41" t="s">
        <v>696</v>
      </c>
      <c r="C360" s="42" t="s">
        <v>34</v>
      </c>
      <c r="D360" s="41"/>
      <c r="E360" s="43"/>
      <c r="F360" s="43"/>
      <c r="G360" s="43"/>
      <c r="H360" s="41"/>
      <c r="I360" s="44"/>
      <c r="J360" s="44"/>
      <c r="K360" s="45"/>
      <c r="L360" s="43"/>
      <c r="M360" s="43"/>
      <c r="N360" s="43"/>
      <c r="O360" s="46">
        <v>759470929</v>
      </c>
      <c r="P360" s="46">
        <v>569362924.8700001</v>
      </c>
      <c r="Q360" s="46">
        <v>60877777.27999999</v>
      </c>
      <c r="R360" s="46">
        <f aca="true" t="shared" si="6" ref="R360:W360">R358+R318+R257+R229+R164+R86</f>
        <v>748503830.7353971</v>
      </c>
      <c r="S360" s="46">
        <f t="shared" si="6"/>
        <v>12727522.56961021</v>
      </c>
      <c r="T360" s="46">
        <f t="shared" si="6"/>
        <v>3171125.5100000002</v>
      </c>
      <c r="U360" s="46">
        <f t="shared" si="6"/>
        <v>34748434.47409445</v>
      </c>
      <c r="V360" s="46">
        <f t="shared" si="6"/>
        <v>4476611.13</v>
      </c>
      <c r="W360" s="46">
        <f t="shared" si="6"/>
        <v>345000</v>
      </c>
      <c r="X360" s="46">
        <v>0</v>
      </c>
      <c r="Y360" s="71"/>
      <c r="Z360" s="46">
        <v>0</v>
      </c>
      <c r="AA360" s="46"/>
      <c r="AB360" s="46"/>
      <c r="AC360" s="46">
        <f>AC358+AC318+AC257+AC229+AC164+AC86</f>
        <v>40916776.9898406</v>
      </c>
      <c r="AD360" s="46"/>
    </row>
    <row r="361" spans="1:30" ht="15">
      <c r="A361" s="48"/>
      <c r="B361" s="48"/>
      <c r="C361" s="48"/>
      <c r="D361" s="48"/>
      <c r="E361" s="48"/>
      <c r="F361" s="48"/>
      <c r="G361" s="48"/>
      <c r="H361" s="48"/>
      <c r="I361" s="48"/>
      <c r="J361" s="48"/>
      <c r="K361" s="48"/>
      <c r="L361" s="48"/>
      <c r="M361" s="48"/>
      <c r="N361" s="48"/>
      <c r="O361" s="49"/>
      <c r="P361" s="48"/>
      <c r="R361" s="48"/>
      <c r="S361" s="50"/>
      <c r="T361" s="50"/>
      <c r="U361" s="50"/>
      <c r="V361" s="48"/>
      <c r="W361" s="48"/>
      <c r="X361" s="48"/>
      <c r="Z361" s="48"/>
      <c r="AA361" s="48"/>
      <c r="AB361" s="48"/>
      <c r="AC361" s="48"/>
      <c r="AD361" s="48"/>
    </row>
    <row r="362" spans="1:30" ht="15">
      <c r="A362" s="48"/>
      <c r="B362" s="48"/>
      <c r="C362" s="48"/>
      <c r="D362" s="48"/>
      <c r="E362" s="48"/>
      <c r="F362" s="48"/>
      <c r="G362" s="48"/>
      <c r="H362" s="48"/>
      <c r="I362" s="48"/>
      <c r="J362" s="48"/>
      <c r="K362" s="48"/>
      <c r="L362" s="48"/>
      <c r="M362" s="48"/>
      <c r="N362" s="48"/>
      <c r="O362" s="48"/>
      <c r="P362" s="48"/>
      <c r="R362" s="48"/>
      <c r="S362" s="50"/>
      <c r="T362" s="48"/>
      <c r="U362" s="48"/>
      <c r="V362" s="48"/>
      <c r="W362" s="48"/>
      <c r="X362" s="48"/>
      <c r="Z362" s="48"/>
      <c r="AA362" s="48"/>
      <c r="AB362" s="48"/>
      <c r="AC362" s="48"/>
      <c r="AD362" s="48"/>
    </row>
    <row r="363" spans="1:30" ht="15.75">
      <c r="A363" s="103" t="s">
        <v>697</v>
      </c>
      <c r="B363" s="103"/>
      <c r="C363" s="103"/>
      <c r="D363" s="103"/>
      <c r="E363" s="103"/>
      <c r="F363" s="103"/>
      <c r="G363" s="103"/>
      <c r="H363" s="103"/>
      <c r="I363" s="103"/>
      <c r="J363" s="103"/>
      <c r="K363" s="103"/>
      <c r="L363" s="103"/>
      <c r="M363" s="103"/>
      <c r="N363" s="103"/>
      <c r="O363" s="103"/>
      <c r="P363" s="103"/>
      <c r="Q363" s="103"/>
      <c r="R363" s="103"/>
      <c r="S363" s="103"/>
      <c r="T363" s="103"/>
      <c r="U363" s="103"/>
      <c r="V363" s="103"/>
      <c r="W363" s="103"/>
      <c r="X363" s="103"/>
      <c r="Y363" s="103"/>
      <c r="Z363" s="103"/>
      <c r="AA363" s="103"/>
      <c r="AB363" s="103"/>
      <c r="AC363" s="48"/>
      <c r="AD363" s="48"/>
    </row>
    <row r="364" spans="1:34" s="48" customFormat="1" ht="15.75">
      <c r="A364" s="103" t="s">
        <v>698</v>
      </c>
      <c r="B364" s="103"/>
      <c r="C364" s="103"/>
      <c r="D364" s="103"/>
      <c r="E364" s="103"/>
      <c r="F364" s="103"/>
      <c r="G364" s="103"/>
      <c r="H364" s="103"/>
      <c r="I364" s="103"/>
      <c r="J364" s="103"/>
      <c r="K364" s="103"/>
      <c r="L364" s="103"/>
      <c r="M364" s="103"/>
      <c r="N364" s="103"/>
      <c r="O364" s="103"/>
      <c r="P364" s="103"/>
      <c r="Q364" s="103"/>
      <c r="R364" s="103"/>
      <c r="S364" s="103"/>
      <c r="T364" s="103"/>
      <c r="U364" s="103"/>
      <c r="V364" s="103"/>
      <c r="W364" s="103"/>
      <c r="X364" s="103"/>
      <c r="Y364" s="103"/>
      <c r="Z364" s="103"/>
      <c r="AA364" s="103"/>
      <c r="AB364" s="104"/>
      <c r="AE364"/>
      <c r="AF364"/>
      <c r="AG364"/>
      <c r="AH364"/>
    </row>
    <row r="365" spans="1:34" s="48" customFormat="1" ht="15.75">
      <c r="A365" s="103" t="s">
        <v>699</v>
      </c>
      <c r="B365" s="103"/>
      <c r="C365" s="103"/>
      <c r="D365" s="103"/>
      <c r="E365" s="103"/>
      <c r="F365" s="103"/>
      <c r="G365" s="103"/>
      <c r="H365" s="103"/>
      <c r="I365" s="103"/>
      <c r="J365" s="103"/>
      <c r="K365" s="103"/>
      <c r="L365" s="103"/>
      <c r="M365" s="103"/>
      <c r="N365" s="103"/>
      <c r="O365" s="103"/>
      <c r="P365" s="103"/>
      <c r="Q365" s="103"/>
      <c r="R365" s="103"/>
      <c r="S365" s="103"/>
      <c r="T365" s="103"/>
      <c r="U365" s="103"/>
      <c r="V365" s="103"/>
      <c r="W365" s="103"/>
      <c r="X365" s="103"/>
      <c r="Y365" s="103"/>
      <c r="Z365" s="103"/>
      <c r="AA365" s="103"/>
      <c r="AB365" s="104"/>
      <c r="AE365"/>
      <c r="AF365"/>
      <c r="AG365"/>
      <c r="AH365"/>
    </row>
    <row r="366" spans="1:34" s="48" customFormat="1" ht="15.75">
      <c r="A366" s="103" t="s">
        <v>700</v>
      </c>
      <c r="B366" s="103"/>
      <c r="C366" s="103"/>
      <c r="D366" s="103"/>
      <c r="E366" s="103"/>
      <c r="F366" s="103"/>
      <c r="G366" s="103"/>
      <c r="H366" s="103"/>
      <c r="I366" s="103"/>
      <c r="J366" s="103"/>
      <c r="K366" s="103"/>
      <c r="L366" s="103"/>
      <c r="M366" s="103"/>
      <c r="N366" s="103"/>
      <c r="O366" s="103"/>
      <c r="P366" s="103"/>
      <c r="Q366" s="103"/>
      <c r="R366" s="103"/>
      <c r="S366" s="103"/>
      <c r="T366" s="103"/>
      <c r="U366" s="103"/>
      <c r="V366" s="103"/>
      <c r="W366" s="103"/>
      <c r="X366" s="103"/>
      <c r="Y366" s="103"/>
      <c r="Z366" s="103"/>
      <c r="AA366" s="103"/>
      <c r="AB366" s="103"/>
      <c r="AE366"/>
      <c r="AF366"/>
      <c r="AG366"/>
      <c r="AH366"/>
    </row>
    <row r="367" spans="1:34" s="48" customFormat="1" ht="15.75">
      <c r="A367" s="103" t="s">
        <v>701</v>
      </c>
      <c r="B367" s="103"/>
      <c r="C367" s="103"/>
      <c r="D367" s="103"/>
      <c r="E367" s="103"/>
      <c r="F367" s="103"/>
      <c r="G367" s="103"/>
      <c r="H367" s="103"/>
      <c r="I367" s="103"/>
      <c r="J367" s="103"/>
      <c r="K367" s="103"/>
      <c r="L367" s="103"/>
      <c r="M367" s="103"/>
      <c r="N367" s="103"/>
      <c r="O367" s="103"/>
      <c r="P367" s="103"/>
      <c r="Q367" s="103"/>
      <c r="R367" s="103"/>
      <c r="S367" s="103"/>
      <c r="T367" s="103"/>
      <c r="U367" s="103"/>
      <c r="V367" s="103"/>
      <c r="W367" s="103"/>
      <c r="X367" s="103"/>
      <c r="Y367" s="103"/>
      <c r="Z367" s="103"/>
      <c r="AA367" s="103"/>
      <c r="AB367" s="104"/>
      <c r="AE367"/>
      <c r="AF367"/>
      <c r="AG367"/>
      <c r="AH367"/>
    </row>
    <row r="368" spans="1:34" s="48" customFormat="1" ht="15.75">
      <c r="A368" s="103" t="s">
        <v>702</v>
      </c>
      <c r="B368" s="103"/>
      <c r="C368" s="103"/>
      <c r="D368" s="103"/>
      <c r="E368" s="103"/>
      <c r="F368" s="103"/>
      <c r="G368" s="103"/>
      <c r="H368" s="103"/>
      <c r="I368" s="103"/>
      <c r="J368" s="103"/>
      <c r="K368" s="103"/>
      <c r="L368" s="103"/>
      <c r="M368" s="103"/>
      <c r="N368" s="103"/>
      <c r="O368" s="103"/>
      <c r="P368" s="103"/>
      <c r="Q368" s="103"/>
      <c r="R368" s="103"/>
      <c r="S368" s="103"/>
      <c r="T368" s="103"/>
      <c r="U368" s="103"/>
      <c r="V368" s="103"/>
      <c r="W368" s="103"/>
      <c r="X368" s="103"/>
      <c r="Y368" s="103"/>
      <c r="Z368" s="103"/>
      <c r="AA368" s="103"/>
      <c r="AB368" s="103"/>
      <c r="AE368"/>
      <c r="AF368"/>
      <c r="AG368"/>
      <c r="AH368"/>
    </row>
    <row r="369" spans="1:34" s="48" customFormat="1" ht="15.75">
      <c r="A369" s="103" t="s">
        <v>703</v>
      </c>
      <c r="B369" s="103"/>
      <c r="C369" s="103"/>
      <c r="D369" s="103"/>
      <c r="E369" s="103"/>
      <c r="F369" s="103"/>
      <c r="G369" s="103"/>
      <c r="H369" s="103"/>
      <c r="I369" s="103"/>
      <c r="J369" s="103"/>
      <c r="K369" s="103"/>
      <c r="L369" s="103"/>
      <c r="M369" s="103"/>
      <c r="N369" s="103"/>
      <c r="O369" s="103"/>
      <c r="P369" s="103"/>
      <c r="Q369" s="103"/>
      <c r="R369" s="103"/>
      <c r="S369" s="103"/>
      <c r="T369" s="103"/>
      <c r="U369" s="103"/>
      <c r="V369" s="103"/>
      <c r="W369" s="103"/>
      <c r="X369" s="103"/>
      <c r="Y369" s="103"/>
      <c r="Z369" s="103"/>
      <c r="AA369" s="103"/>
      <c r="AB369" s="103"/>
      <c r="AE369"/>
      <c r="AF369"/>
      <c r="AG369"/>
      <c r="AH369"/>
    </row>
  </sheetData>
  <sheetProtection/>
  <mergeCells count="49">
    <mergeCell ref="A258:AD258"/>
    <mergeCell ref="A87:AD87"/>
    <mergeCell ref="A367:AB367"/>
    <mergeCell ref="A368:AB368"/>
    <mergeCell ref="A369:AB369"/>
    <mergeCell ref="AD11:AD85"/>
    <mergeCell ref="AD320:AD357"/>
    <mergeCell ref="AD259:AD317"/>
    <mergeCell ref="AD231:AD256"/>
    <mergeCell ref="AD166:AD228"/>
    <mergeCell ref="AD88:AD163"/>
    <mergeCell ref="A319:AD319"/>
    <mergeCell ref="A359:AD359"/>
    <mergeCell ref="A363:AB363"/>
    <mergeCell ref="A364:AB364"/>
    <mergeCell ref="A365:AB365"/>
    <mergeCell ref="A366:AB366"/>
    <mergeCell ref="K6:K7"/>
    <mergeCell ref="A230:AD230"/>
    <mergeCell ref="X6:X7"/>
    <mergeCell ref="Y6:Y7"/>
    <mergeCell ref="Z6:Z7"/>
    <mergeCell ref="AA6:AA7"/>
    <mergeCell ref="AB6:AB7"/>
    <mergeCell ref="AC6:AC7"/>
    <mergeCell ref="O6:O7"/>
    <mergeCell ref="P6:P7"/>
    <mergeCell ref="Q6:Q7"/>
    <mergeCell ref="R6:R7"/>
    <mergeCell ref="S6:U6"/>
    <mergeCell ref="N6:N7"/>
    <mergeCell ref="AD6:AD7"/>
    <mergeCell ref="A10:AD10"/>
    <mergeCell ref="L6:M6"/>
    <mergeCell ref="A165:AD165"/>
    <mergeCell ref="A2:AA2"/>
    <mergeCell ref="AB2:AD2"/>
    <mergeCell ref="A3:AA3"/>
    <mergeCell ref="A4:AA4"/>
    <mergeCell ref="A6:A7"/>
    <mergeCell ref="B6:B7"/>
    <mergeCell ref="C6:C7"/>
    <mergeCell ref="D6:D7"/>
    <mergeCell ref="E6:F6"/>
    <mergeCell ref="G6:G7"/>
    <mergeCell ref="V6:W6"/>
    <mergeCell ref="H6:H7"/>
    <mergeCell ref="I6:I7"/>
    <mergeCell ref="J6:J7"/>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ОАО "ТрансВудСервис"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lgronskaya</dc:creator>
  <cp:keywords/>
  <dc:description/>
  <cp:lastModifiedBy>shpz-s1</cp:lastModifiedBy>
  <dcterms:created xsi:type="dcterms:W3CDTF">2017-01-18T06:49:29Z</dcterms:created>
  <dcterms:modified xsi:type="dcterms:W3CDTF">2018-02-15T09:43:37Z</dcterms:modified>
  <cp:category/>
  <cp:version/>
  <cp:contentType/>
  <cp:contentStatus/>
</cp:coreProperties>
</file>