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Ds-tws\новое файловое хранилище\Группа по снабжению\Отдел снабжения\ПИСЬМА ТЕЛЕГРАММЫ\Письма прочим организациям\"/>
    </mc:Choice>
  </mc:AlternateContent>
  <xr:revisionPtr revIDLastSave="0" documentId="13_ncr:1_{311BFE15-C59A-4EDE-B164-BEA35B9026FB}" xr6:coauthVersionLast="47" xr6:coauthVersionMax="47" xr10:uidLastSave="{00000000-0000-0000-0000-000000000000}"/>
  <bookViews>
    <workbookView xWindow="-120" yWindow="-120" windowWidth="29040" windowHeight="15840" tabRatio="179" xr2:uid="{00000000-000D-0000-FFFF-FFFF00000000}"/>
  </bookViews>
  <sheets>
    <sheet name="Приложение №1" sheetId="8" r:id="rId1"/>
    <sheet name="Лист1" sheetId="9" r:id="rId2"/>
  </sheets>
  <definedNames>
    <definedName name="_xlnm._FilterDatabase" localSheetId="0" hidden="1">'Приложение №1'!$A$4:$L$38</definedName>
    <definedName name="_xlnm.Print_Area" localSheetId="0">'Приложение №1'!$A$1:$L$40</definedName>
  </definedNames>
  <calcPr calcId="191029"/>
</workbook>
</file>

<file path=xl/calcChain.xml><?xml version="1.0" encoding="utf-8"?>
<calcChain xmlns="http://schemas.openxmlformats.org/spreadsheetml/2006/main">
  <c r="A7" i="8" l="1"/>
  <c r="A8" i="8" s="1"/>
  <c r="A9" i="8" s="1"/>
  <c r="A10" i="8" s="1"/>
  <c r="A11" i="8" s="1"/>
  <c r="A12" i="8" s="1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A34" i="8" s="1"/>
  <c r="A35" i="8" s="1"/>
  <c r="A36" i="8" s="1"/>
  <c r="A37" i="8" s="1"/>
  <c r="A38" i="8" s="1"/>
</calcChain>
</file>

<file path=xl/sharedStrings.xml><?xml version="1.0" encoding="utf-8"?>
<sst xmlns="http://schemas.openxmlformats.org/spreadsheetml/2006/main" count="224" uniqueCount="36">
  <si>
    <t>№ п/п</t>
  </si>
  <si>
    <t>Код СКМТР</t>
  </si>
  <si>
    <t>Кол-во</t>
  </si>
  <si>
    <t>Наименование продукции</t>
  </si>
  <si>
    <t>ГОСТ,  ТУ</t>
  </si>
  <si>
    <t>Марка, № чертежа</t>
  </si>
  <si>
    <t>Сорт, размер, характеристики</t>
  </si>
  <si>
    <t>3</t>
  </si>
  <si>
    <t>РЕШОТИНСКИЙ ШПЗ</t>
  </si>
  <si>
    <t>1</t>
  </si>
  <si>
    <t>2</t>
  </si>
  <si>
    <t>4</t>
  </si>
  <si>
    <t>Т</t>
  </si>
  <si>
    <t>8</t>
  </si>
  <si>
    <t>9</t>
  </si>
  <si>
    <t>10</t>
  </si>
  <si>
    <t>12</t>
  </si>
  <si>
    <t>5</t>
  </si>
  <si>
    <t>УГОЛЬ</t>
  </si>
  <si>
    <t>0324719999</t>
  </si>
  <si>
    <t>УГОЛЬ КАНСКО-АЧИНСКИЙ</t>
  </si>
  <si>
    <t>2БР</t>
  </si>
  <si>
    <t>0-300</t>
  </si>
  <si>
    <t>11</t>
  </si>
  <si>
    <t xml:space="preserve"> Акционерное общество "ТрансВудСервис"</t>
  </si>
  <si>
    <t>БОГДАНОВИЧСКИЙ ШПЗ</t>
  </si>
  <si>
    <t>Квартал</t>
  </si>
  <si>
    <t>Месяц</t>
  </si>
  <si>
    <t>Ед. изм.</t>
  </si>
  <si>
    <t>ЖИДКОСТЬ НЕФТЯНАЯ ДЛЯ ПРОПИТКИ ДРЕВЕСИНЫ</t>
  </si>
  <si>
    <t>ЖНП</t>
  </si>
  <si>
    <t>АНТИСЕПТИК</t>
  </si>
  <si>
    <t xml:space="preserve">Ориентировочная потребность в материально-технических ресурсах на 2026 год.  </t>
  </si>
  <si>
    <t>Наименование группы МТР</t>
  </si>
  <si>
    <t>Структурное подразделение общества</t>
  </si>
  <si>
    <t>ТУ 0325-001-05802744-2005, ТУ 0325-001-14859134-2005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</si>
</sst>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;[Red]#,##0.00"/>
    <numFmt numFmtId="165" formatCode="0.000"/>
  </numFmts>
  <fonts count="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9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8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8C8C8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3" fillId="0" borderId="0"/>
    <xf numFmtId="0" fontId="1" fillId="0" borderId="0"/>
    <xf numFmtId="49" fontId="1" fillId="3" borderId="1">
      <alignment horizontal="left"/>
    </xf>
  </cellStyleXfs>
  <cellXfs count="23">
    <xf numFmtId="0" fontId="0" fillId="0" borderId="0" xfId="0"/>
    <xf numFmtId="49" fontId="4" fillId="2" borderId="2" xfId="0" applyNumberFormat="1" applyFont="1" applyFill="1" applyBorder="1" applyAlignment="1">
      <alignment horizontal="left"/>
    </xf>
    <xf numFmtId="0" fontId="2" fillId="2" borderId="0" xfId="0" applyFont="1" applyFill="1" applyAlignment="1">
      <alignment wrapText="1"/>
    </xf>
    <xf numFmtId="0" fontId="5" fillId="2" borderId="0" xfId="0" applyFont="1" applyFill="1" applyAlignment="1">
      <alignment horizontal="center"/>
    </xf>
    <xf numFmtId="49" fontId="5" fillId="2" borderId="0" xfId="0" applyNumberFormat="1" applyFont="1" applyFill="1" applyAlignment="1">
      <alignment horizontal="center" vertical="center"/>
    </xf>
    <xf numFmtId="49" fontId="4" fillId="2" borderId="2" xfId="0" applyNumberFormat="1" applyFont="1" applyFill="1" applyBorder="1" applyAlignment="1">
      <alignment horizontal="left" wrapText="1"/>
    </xf>
    <xf numFmtId="0" fontId="2" fillId="2" borderId="0" xfId="0" applyFont="1" applyFill="1" applyAlignment="1">
      <alignment horizontal="left" wrapText="1"/>
    </xf>
    <xf numFmtId="0" fontId="4" fillId="2" borderId="2" xfId="0" applyFont="1" applyFill="1" applyBorder="1" applyAlignment="1">
      <alignment horizontal="left"/>
    </xf>
    <xf numFmtId="165" fontId="2" fillId="2" borderId="2" xfId="0" applyNumberFormat="1" applyFont="1" applyFill="1" applyBorder="1" applyAlignment="1">
      <alignment horizontal="left"/>
    </xf>
    <xf numFmtId="0" fontId="2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center" wrapText="1"/>
    </xf>
    <xf numFmtId="1" fontId="5" fillId="2" borderId="0" xfId="0" applyNumberFormat="1" applyFont="1" applyFill="1" applyAlignment="1">
      <alignment horizontal="center"/>
    </xf>
    <xf numFmtId="49" fontId="5" fillId="2" borderId="0" xfId="0" applyNumberFormat="1" applyFont="1" applyFill="1" applyAlignment="1">
      <alignment horizontal="center"/>
    </xf>
    <xf numFmtId="49" fontId="6" fillId="2" borderId="0" xfId="0" applyNumberFormat="1" applyFont="1" applyFill="1" applyAlignment="1">
      <alignment horizontal="center"/>
    </xf>
    <xf numFmtId="165" fontId="5" fillId="2" borderId="0" xfId="0" applyNumberFormat="1" applyFont="1" applyFill="1" applyAlignment="1">
      <alignment horizontal="center"/>
    </xf>
    <xf numFmtId="2" fontId="2" fillId="2" borderId="0" xfId="0" applyNumberFormat="1" applyFont="1" applyFill="1" applyAlignment="1">
      <alignment horizontal="center"/>
    </xf>
    <xf numFmtId="0" fontId="4" fillId="2" borderId="2" xfId="0" applyFont="1" applyFill="1" applyBorder="1" applyAlignment="1">
      <alignment horizontal="left" wrapText="1"/>
    </xf>
    <xf numFmtId="1" fontId="4" fillId="2" borderId="2" xfId="0" applyNumberFormat="1" applyFont="1" applyFill="1" applyBorder="1" applyAlignment="1">
      <alignment horizontal="left"/>
    </xf>
    <xf numFmtId="49" fontId="4" fillId="2" borderId="2" xfId="2" applyNumberFormat="1" applyFont="1" applyFill="1" applyBorder="1" applyAlignment="1">
      <alignment horizontal="left" wrapText="1"/>
    </xf>
    <xf numFmtId="164" fontId="4" fillId="2" borderId="2" xfId="0" applyNumberFormat="1" applyFont="1" applyFill="1" applyBorder="1" applyAlignment="1">
      <alignment horizontal="left"/>
    </xf>
    <xf numFmtId="164" fontId="2" fillId="2" borderId="2" xfId="0" applyNumberFormat="1" applyFont="1" applyFill="1" applyBorder="1" applyAlignment="1">
      <alignment horizontal="left"/>
    </xf>
    <xf numFmtId="0" fontId="2" fillId="2" borderId="2" xfId="0" applyFont="1" applyFill="1" applyBorder="1" applyAlignment="1">
      <alignment horizontal="left" wrapText="1"/>
    </xf>
    <xf numFmtId="49" fontId="6" fillId="2" borderId="0" xfId="0" applyNumberFormat="1" applyFont="1" applyFill="1" applyAlignment="1">
      <alignment horizontal="center" vertical="center"/>
    </xf>
  </cellXfs>
  <cellStyles count="6">
    <cellStyle name="PoupStyle_Poup_2" xfId="5" xr:uid="{00000000-0005-0000-0000-000000000000}"/>
    <cellStyle name="Обычный" xfId="0" builtinId="0"/>
    <cellStyle name="Обычный 2" xfId="1" xr:uid="{00000000-0005-0000-0000-000003000000}"/>
    <cellStyle name="Обычный 2 2" xfId="3" xr:uid="{00000000-0005-0000-0000-000004000000}"/>
    <cellStyle name="Обычный 3" xfId="4" xr:uid="{00000000-0005-0000-0000-000005000000}"/>
    <cellStyle name="Обычный_Лист1" xfId="2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57"/>
  <sheetViews>
    <sheetView tabSelected="1" view="pageBreakPreview" zoomScale="85" zoomScaleNormal="100" zoomScaleSheetLayoutView="85" workbookViewId="0">
      <pane xSplit="4" ySplit="4" topLeftCell="E5" activePane="bottomRight" state="frozen"/>
      <selection pane="topRight" activeCell="E1" sqref="E1"/>
      <selection pane="bottomLeft" activeCell="A6" sqref="A6"/>
      <selection pane="bottomRight" activeCell="L5" sqref="L5:L14"/>
    </sheetView>
  </sheetViews>
  <sheetFormatPr defaultColWidth="9.140625" defaultRowHeight="12.75" x14ac:dyDescent="0.2"/>
  <cols>
    <col min="1" max="1" width="4.85546875" style="6" customWidth="1"/>
    <col min="2" max="2" width="23.140625" style="6" customWidth="1"/>
    <col min="3" max="3" width="8.7109375" style="9" customWidth="1"/>
    <col min="4" max="4" width="8.42578125" style="9" customWidth="1"/>
    <col min="5" max="5" width="15.28515625" style="9" customWidth="1"/>
    <col min="6" max="6" width="12.5703125" style="6" customWidth="1"/>
    <col min="7" max="7" width="35.7109375" style="6" customWidth="1"/>
    <col min="8" max="8" width="11.140625" style="6" customWidth="1"/>
    <col min="9" max="9" width="24" style="6" customWidth="1"/>
    <col min="10" max="10" width="15" style="6" customWidth="1"/>
    <col min="11" max="11" width="7.5703125" style="6" customWidth="1"/>
    <col min="12" max="12" width="10.42578125" style="9" customWidth="1"/>
    <col min="13" max="16384" width="9.140625" style="2"/>
  </cols>
  <sheetData>
    <row r="1" spans="1:12" s="10" customFormat="1" ht="18.75" x14ac:dyDescent="0.2">
      <c r="A1" s="22" t="s">
        <v>32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 s="10" customFormat="1" ht="18.75" x14ac:dyDescent="0.3">
      <c r="A2" s="11"/>
      <c r="B2" s="12"/>
      <c r="C2" s="3"/>
      <c r="D2" s="4"/>
      <c r="E2" s="12"/>
      <c r="G2" s="13" t="s">
        <v>24</v>
      </c>
      <c r="H2" s="12"/>
      <c r="I2" s="12"/>
      <c r="J2" s="12"/>
      <c r="K2" s="14"/>
      <c r="L2" s="15"/>
    </row>
    <row r="3" spans="1:12" s="10" customFormat="1" ht="18.75" x14ac:dyDescent="0.3">
      <c r="A3" s="11"/>
      <c r="B3" s="12"/>
      <c r="C3" s="3"/>
      <c r="D3" s="4"/>
      <c r="E3" s="12"/>
      <c r="F3" s="13"/>
      <c r="G3" s="12"/>
      <c r="H3" s="12"/>
      <c r="I3" s="12"/>
      <c r="J3" s="12"/>
      <c r="K3" s="14"/>
      <c r="L3" s="15"/>
    </row>
    <row r="4" spans="1:12" s="6" customFormat="1" ht="36.75" customHeight="1" x14ac:dyDescent="0.2">
      <c r="A4" s="21" t="s">
        <v>0</v>
      </c>
      <c r="B4" s="21" t="s">
        <v>34</v>
      </c>
      <c r="C4" s="21" t="s">
        <v>26</v>
      </c>
      <c r="D4" s="21" t="s">
        <v>27</v>
      </c>
      <c r="E4" s="21" t="s">
        <v>33</v>
      </c>
      <c r="F4" s="21" t="s">
        <v>1</v>
      </c>
      <c r="G4" s="21" t="s">
        <v>3</v>
      </c>
      <c r="H4" s="21" t="s">
        <v>5</v>
      </c>
      <c r="I4" s="21" t="s">
        <v>4</v>
      </c>
      <c r="J4" s="21" t="s">
        <v>6</v>
      </c>
      <c r="K4" s="21" t="s">
        <v>28</v>
      </c>
      <c r="L4" s="21" t="s">
        <v>2</v>
      </c>
    </row>
    <row r="5" spans="1:12" s="6" customFormat="1" ht="24" x14ac:dyDescent="0.2">
      <c r="A5" s="16">
        <v>1</v>
      </c>
      <c r="B5" s="16" t="s">
        <v>8</v>
      </c>
      <c r="C5" s="17">
        <v>1</v>
      </c>
      <c r="D5" s="18" t="s">
        <v>9</v>
      </c>
      <c r="E5" s="1" t="s">
        <v>18</v>
      </c>
      <c r="F5" s="1" t="s">
        <v>19</v>
      </c>
      <c r="G5" s="5" t="s">
        <v>20</v>
      </c>
      <c r="H5" s="1" t="s">
        <v>21</v>
      </c>
      <c r="I5" s="5" t="s">
        <v>35</v>
      </c>
      <c r="J5" s="5" t="s">
        <v>22</v>
      </c>
      <c r="K5" s="19" t="s">
        <v>12</v>
      </c>
      <c r="L5" s="20">
        <v>6000</v>
      </c>
    </row>
    <row r="6" spans="1:12" s="6" customFormat="1" ht="24" x14ac:dyDescent="0.2">
      <c r="A6" s="16">
        <v>2</v>
      </c>
      <c r="B6" s="16" t="s">
        <v>8</v>
      </c>
      <c r="C6" s="17">
        <v>1</v>
      </c>
      <c r="D6" s="18" t="s">
        <v>10</v>
      </c>
      <c r="E6" s="1" t="s">
        <v>18</v>
      </c>
      <c r="F6" s="1" t="s">
        <v>19</v>
      </c>
      <c r="G6" s="5" t="s">
        <v>20</v>
      </c>
      <c r="H6" s="1" t="s">
        <v>21</v>
      </c>
      <c r="I6" s="5" t="s">
        <v>35</v>
      </c>
      <c r="J6" s="5" t="s">
        <v>22</v>
      </c>
      <c r="K6" s="19" t="s">
        <v>12</v>
      </c>
      <c r="L6" s="20">
        <v>4000</v>
      </c>
    </row>
    <row r="7" spans="1:12" s="6" customFormat="1" ht="24" x14ac:dyDescent="0.2">
      <c r="A7" s="16">
        <f t="shared" ref="A7:A38" si="0">A6+1</f>
        <v>3</v>
      </c>
      <c r="B7" s="16" t="s">
        <v>8</v>
      </c>
      <c r="C7" s="17">
        <v>1</v>
      </c>
      <c r="D7" s="18" t="s">
        <v>7</v>
      </c>
      <c r="E7" s="1" t="s">
        <v>18</v>
      </c>
      <c r="F7" s="1" t="s">
        <v>19</v>
      </c>
      <c r="G7" s="5" t="s">
        <v>20</v>
      </c>
      <c r="H7" s="1" t="s">
        <v>21</v>
      </c>
      <c r="I7" s="5" t="s">
        <v>35</v>
      </c>
      <c r="J7" s="5" t="s">
        <v>22</v>
      </c>
      <c r="K7" s="19" t="s">
        <v>12</v>
      </c>
      <c r="L7" s="20">
        <v>3000</v>
      </c>
    </row>
    <row r="8" spans="1:12" s="6" customFormat="1" ht="24" x14ac:dyDescent="0.2">
      <c r="A8" s="16">
        <f t="shared" si="0"/>
        <v>4</v>
      </c>
      <c r="B8" s="16" t="s">
        <v>8</v>
      </c>
      <c r="C8" s="17">
        <v>2</v>
      </c>
      <c r="D8" s="18" t="s">
        <v>11</v>
      </c>
      <c r="E8" s="1" t="s">
        <v>18</v>
      </c>
      <c r="F8" s="1" t="s">
        <v>19</v>
      </c>
      <c r="G8" s="5" t="s">
        <v>20</v>
      </c>
      <c r="H8" s="1" t="s">
        <v>21</v>
      </c>
      <c r="I8" s="5" t="s">
        <v>35</v>
      </c>
      <c r="J8" s="5" t="s">
        <v>22</v>
      </c>
      <c r="K8" s="19" t="s">
        <v>12</v>
      </c>
      <c r="L8" s="20">
        <v>3000</v>
      </c>
    </row>
    <row r="9" spans="1:12" s="6" customFormat="1" ht="24" x14ac:dyDescent="0.2">
      <c r="A9" s="16">
        <f t="shared" si="0"/>
        <v>5</v>
      </c>
      <c r="B9" s="16" t="s">
        <v>8</v>
      </c>
      <c r="C9" s="17">
        <v>2</v>
      </c>
      <c r="D9" s="18" t="s">
        <v>17</v>
      </c>
      <c r="E9" s="1" t="s">
        <v>18</v>
      </c>
      <c r="F9" s="1" t="s">
        <v>19</v>
      </c>
      <c r="G9" s="5" t="s">
        <v>20</v>
      </c>
      <c r="H9" s="1" t="s">
        <v>21</v>
      </c>
      <c r="I9" s="5" t="s">
        <v>35</v>
      </c>
      <c r="J9" s="5" t="s">
        <v>22</v>
      </c>
      <c r="K9" s="19" t="s">
        <v>12</v>
      </c>
      <c r="L9" s="20">
        <v>3000</v>
      </c>
    </row>
    <row r="10" spans="1:12" s="6" customFormat="1" ht="24" x14ac:dyDescent="0.2">
      <c r="A10" s="16">
        <f t="shared" si="0"/>
        <v>6</v>
      </c>
      <c r="B10" s="16" t="s">
        <v>8</v>
      </c>
      <c r="C10" s="17">
        <v>3</v>
      </c>
      <c r="D10" s="18" t="s">
        <v>13</v>
      </c>
      <c r="E10" s="1" t="s">
        <v>18</v>
      </c>
      <c r="F10" s="1" t="s">
        <v>19</v>
      </c>
      <c r="G10" s="5" t="s">
        <v>20</v>
      </c>
      <c r="H10" s="1" t="s">
        <v>21</v>
      </c>
      <c r="I10" s="5" t="s">
        <v>35</v>
      </c>
      <c r="J10" s="5" t="s">
        <v>22</v>
      </c>
      <c r="K10" s="19" t="s">
        <v>12</v>
      </c>
      <c r="L10" s="20">
        <v>3000</v>
      </c>
    </row>
    <row r="11" spans="1:12" s="6" customFormat="1" ht="24" x14ac:dyDescent="0.2">
      <c r="A11" s="16">
        <f t="shared" si="0"/>
        <v>7</v>
      </c>
      <c r="B11" s="16" t="s">
        <v>8</v>
      </c>
      <c r="C11" s="17">
        <v>3</v>
      </c>
      <c r="D11" s="18" t="s">
        <v>14</v>
      </c>
      <c r="E11" s="1" t="s">
        <v>18</v>
      </c>
      <c r="F11" s="1" t="s">
        <v>19</v>
      </c>
      <c r="G11" s="5" t="s">
        <v>20</v>
      </c>
      <c r="H11" s="1" t="s">
        <v>21</v>
      </c>
      <c r="I11" s="5" t="s">
        <v>35</v>
      </c>
      <c r="J11" s="5" t="s">
        <v>22</v>
      </c>
      <c r="K11" s="19" t="s">
        <v>12</v>
      </c>
      <c r="L11" s="20">
        <v>3000</v>
      </c>
    </row>
    <row r="12" spans="1:12" s="6" customFormat="1" ht="24" x14ac:dyDescent="0.2">
      <c r="A12" s="16">
        <f t="shared" si="0"/>
        <v>8</v>
      </c>
      <c r="B12" s="16" t="s">
        <v>8</v>
      </c>
      <c r="C12" s="17">
        <v>4</v>
      </c>
      <c r="D12" s="18" t="s">
        <v>15</v>
      </c>
      <c r="E12" s="1" t="s">
        <v>18</v>
      </c>
      <c r="F12" s="1" t="s">
        <v>19</v>
      </c>
      <c r="G12" s="5" t="s">
        <v>20</v>
      </c>
      <c r="H12" s="1" t="s">
        <v>21</v>
      </c>
      <c r="I12" s="5" t="s">
        <v>35</v>
      </c>
      <c r="J12" s="5" t="s">
        <v>22</v>
      </c>
      <c r="K12" s="19" t="s">
        <v>12</v>
      </c>
      <c r="L12" s="20">
        <v>4000</v>
      </c>
    </row>
    <row r="13" spans="1:12" s="6" customFormat="1" ht="24" x14ac:dyDescent="0.2">
      <c r="A13" s="16">
        <f t="shared" si="0"/>
        <v>9</v>
      </c>
      <c r="B13" s="16" t="s">
        <v>8</v>
      </c>
      <c r="C13" s="17">
        <v>4</v>
      </c>
      <c r="D13" s="18" t="s">
        <v>23</v>
      </c>
      <c r="E13" s="1" t="s">
        <v>18</v>
      </c>
      <c r="F13" s="1" t="s">
        <v>19</v>
      </c>
      <c r="G13" s="5" t="s">
        <v>20</v>
      </c>
      <c r="H13" s="1" t="s">
        <v>21</v>
      </c>
      <c r="I13" s="5" t="s">
        <v>35</v>
      </c>
      <c r="J13" s="5" t="s">
        <v>22</v>
      </c>
      <c r="K13" s="19" t="s">
        <v>12</v>
      </c>
      <c r="L13" s="20">
        <v>4000</v>
      </c>
    </row>
    <row r="14" spans="1:12" s="6" customFormat="1" ht="24" x14ac:dyDescent="0.2">
      <c r="A14" s="16">
        <f t="shared" si="0"/>
        <v>10</v>
      </c>
      <c r="B14" s="16" t="s">
        <v>8</v>
      </c>
      <c r="C14" s="17">
        <v>4</v>
      </c>
      <c r="D14" s="18" t="s">
        <v>16</v>
      </c>
      <c r="E14" s="1" t="s">
        <v>18</v>
      </c>
      <c r="F14" s="1" t="s">
        <v>19</v>
      </c>
      <c r="G14" s="5" t="s">
        <v>20</v>
      </c>
      <c r="H14" s="1" t="s">
        <v>21</v>
      </c>
      <c r="I14" s="5" t="s">
        <v>35</v>
      </c>
      <c r="J14" s="5" t="s">
        <v>22</v>
      </c>
      <c r="K14" s="19" t="s">
        <v>12</v>
      </c>
      <c r="L14" s="20">
        <v>5000</v>
      </c>
    </row>
    <row r="15" spans="1:12" s="6" customFormat="1" ht="24" x14ac:dyDescent="0.2">
      <c r="A15" s="16">
        <f t="shared" si="0"/>
        <v>11</v>
      </c>
      <c r="B15" s="1" t="s">
        <v>8</v>
      </c>
      <c r="C15" s="7">
        <v>1</v>
      </c>
      <c r="D15" s="7">
        <v>1</v>
      </c>
      <c r="E15" s="1" t="s">
        <v>31</v>
      </c>
      <c r="F15" s="1"/>
      <c r="G15" s="5" t="s">
        <v>29</v>
      </c>
      <c r="H15" s="5" t="s">
        <v>30</v>
      </c>
      <c r="I15" s="5"/>
      <c r="J15" s="5"/>
      <c r="K15" s="16" t="s">
        <v>12</v>
      </c>
      <c r="L15" s="8">
        <v>900</v>
      </c>
    </row>
    <row r="16" spans="1:12" s="6" customFormat="1" ht="24" x14ac:dyDescent="0.2">
      <c r="A16" s="16">
        <f t="shared" si="0"/>
        <v>12</v>
      </c>
      <c r="B16" s="1" t="s">
        <v>8</v>
      </c>
      <c r="C16" s="7">
        <v>1</v>
      </c>
      <c r="D16" s="7">
        <v>2</v>
      </c>
      <c r="E16" s="1" t="s">
        <v>31</v>
      </c>
      <c r="F16" s="1"/>
      <c r="G16" s="5" t="s">
        <v>29</v>
      </c>
      <c r="H16" s="5" t="s">
        <v>30</v>
      </c>
      <c r="I16" s="5"/>
      <c r="J16" s="5"/>
      <c r="K16" s="16" t="s">
        <v>12</v>
      </c>
      <c r="L16" s="8">
        <v>1000</v>
      </c>
    </row>
    <row r="17" spans="1:12" s="6" customFormat="1" ht="24" x14ac:dyDescent="0.2">
      <c r="A17" s="16">
        <f t="shared" si="0"/>
        <v>13</v>
      </c>
      <c r="B17" s="1" t="s">
        <v>8</v>
      </c>
      <c r="C17" s="7">
        <v>1</v>
      </c>
      <c r="D17" s="7">
        <v>3</v>
      </c>
      <c r="E17" s="1" t="s">
        <v>31</v>
      </c>
      <c r="F17" s="1"/>
      <c r="G17" s="5" t="s">
        <v>29</v>
      </c>
      <c r="H17" s="5" t="s">
        <v>30</v>
      </c>
      <c r="I17" s="5"/>
      <c r="J17" s="5"/>
      <c r="K17" s="16" t="s">
        <v>12</v>
      </c>
      <c r="L17" s="8">
        <v>952</v>
      </c>
    </row>
    <row r="18" spans="1:12" s="6" customFormat="1" ht="24" x14ac:dyDescent="0.2">
      <c r="A18" s="16">
        <f t="shared" si="0"/>
        <v>14</v>
      </c>
      <c r="B18" s="1" t="s">
        <v>8</v>
      </c>
      <c r="C18" s="7">
        <v>2</v>
      </c>
      <c r="D18" s="7">
        <v>4</v>
      </c>
      <c r="E18" s="1" t="s">
        <v>31</v>
      </c>
      <c r="F18" s="1"/>
      <c r="G18" s="5" t="s">
        <v>29</v>
      </c>
      <c r="H18" s="5" t="s">
        <v>30</v>
      </c>
      <c r="I18" s="5"/>
      <c r="J18" s="5"/>
      <c r="K18" s="16" t="s">
        <v>12</v>
      </c>
      <c r="L18" s="8">
        <v>1150</v>
      </c>
    </row>
    <row r="19" spans="1:12" s="6" customFormat="1" ht="24" x14ac:dyDescent="0.2">
      <c r="A19" s="16">
        <f t="shared" si="0"/>
        <v>15</v>
      </c>
      <c r="B19" s="1" t="s">
        <v>8</v>
      </c>
      <c r="C19" s="7">
        <v>2</v>
      </c>
      <c r="D19" s="7">
        <v>5</v>
      </c>
      <c r="E19" s="1" t="s">
        <v>31</v>
      </c>
      <c r="F19" s="1"/>
      <c r="G19" s="5" t="s">
        <v>29</v>
      </c>
      <c r="H19" s="5" t="s">
        <v>30</v>
      </c>
      <c r="I19" s="5"/>
      <c r="J19" s="5"/>
      <c r="K19" s="16" t="s">
        <v>12</v>
      </c>
      <c r="L19" s="8">
        <v>1150</v>
      </c>
    </row>
    <row r="20" spans="1:12" s="6" customFormat="1" ht="24" x14ac:dyDescent="0.2">
      <c r="A20" s="16">
        <f t="shared" si="0"/>
        <v>16</v>
      </c>
      <c r="B20" s="1" t="s">
        <v>8</v>
      </c>
      <c r="C20" s="7">
        <v>2</v>
      </c>
      <c r="D20" s="7">
        <v>6</v>
      </c>
      <c r="E20" s="1" t="s">
        <v>31</v>
      </c>
      <c r="F20" s="1"/>
      <c r="G20" s="5" t="s">
        <v>29</v>
      </c>
      <c r="H20" s="5" t="s">
        <v>30</v>
      </c>
      <c r="I20" s="5"/>
      <c r="J20" s="5"/>
      <c r="K20" s="16" t="s">
        <v>12</v>
      </c>
      <c r="L20" s="8">
        <v>1098</v>
      </c>
    </row>
    <row r="21" spans="1:12" s="6" customFormat="1" ht="24" x14ac:dyDescent="0.2">
      <c r="A21" s="16">
        <f t="shared" si="0"/>
        <v>17</v>
      </c>
      <c r="B21" s="1" t="s">
        <v>8</v>
      </c>
      <c r="C21" s="7">
        <v>3</v>
      </c>
      <c r="D21" s="7">
        <v>7</v>
      </c>
      <c r="E21" s="1" t="s">
        <v>31</v>
      </c>
      <c r="F21" s="1"/>
      <c r="G21" s="5" t="s">
        <v>29</v>
      </c>
      <c r="H21" s="5" t="s">
        <v>30</v>
      </c>
      <c r="I21" s="5"/>
      <c r="J21" s="5"/>
      <c r="K21" s="16" t="s">
        <v>12</v>
      </c>
      <c r="L21" s="8">
        <v>730</v>
      </c>
    </row>
    <row r="22" spans="1:12" s="6" customFormat="1" ht="24" x14ac:dyDescent="0.2">
      <c r="A22" s="16">
        <f t="shared" si="0"/>
        <v>18</v>
      </c>
      <c r="B22" s="1" t="s">
        <v>8</v>
      </c>
      <c r="C22" s="7">
        <v>3</v>
      </c>
      <c r="D22" s="7">
        <v>8</v>
      </c>
      <c r="E22" s="1" t="s">
        <v>31</v>
      </c>
      <c r="F22" s="1"/>
      <c r="G22" s="5" t="s">
        <v>29</v>
      </c>
      <c r="H22" s="5" t="s">
        <v>30</v>
      </c>
      <c r="I22" s="5"/>
      <c r="J22" s="5"/>
      <c r="K22" s="16" t="s">
        <v>12</v>
      </c>
      <c r="L22" s="8">
        <v>720</v>
      </c>
    </row>
    <row r="23" spans="1:12" s="6" customFormat="1" ht="24" x14ac:dyDescent="0.2">
      <c r="A23" s="16">
        <f t="shared" si="0"/>
        <v>19</v>
      </c>
      <c r="B23" s="1" t="s">
        <v>8</v>
      </c>
      <c r="C23" s="7">
        <v>3</v>
      </c>
      <c r="D23" s="7">
        <v>9</v>
      </c>
      <c r="E23" s="1" t="s">
        <v>31</v>
      </c>
      <c r="F23" s="1"/>
      <c r="G23" s="5" t="s">
        <v>29</v>
      </c>
      <c r="H23" s="5" t="s">
        <v>30</v>
      </c>
      <c r="I23" s="5"/>
      <c r="J23" s="5"/>
      <c r="K23" s="16" t="s">
        <v>12</v>
      </c>
      <c r="L23" s="8">
        <v>728</v>
      </c>
    </row>
    <row r="24" spans="1:12" s="6" customFormat="1" ht="24" x14ac:dyDescent="0.2">
      <c r="A24" s="16">
        <f t="shared" si="0"/>
        <v>20</v>
      </c>
      <c r="B24" s="1" t="s">
        <v>8</v>
      </c>
      <c r="C24" s="7">
        <v>4</v>
      </c>
      <c r="D24" s="7">
        <v>10</v>
      </c>
      <c r="E24" s="1" t="s">
        <v>31</v>
      </c>
      <c r="F24" s="1"/>
      <c r="G24" s="5" t="s">
        <v>29</v>
      </c>
      <c r="H24" s="5" t="s">
        <v>30</v>
      </c>
      <c r="I24" s="5"/>
      <c r="J24" s="5"/>
      <c r="K24" s="16" t="s">
        <v>12</v>
      </c>
      <c r="L24" s="8">
        <v>500</v>
      </c>
    </row>
    <row r="25" spans="1:12" s="6" customFormat="1" ht="24" x14ac:dyDescent="0.2">
      <c r="A25" s="16">
        <f t="shared" si="0"/>
        <v>21</v>
      </c>
      <c r="B25" s="1" t="s">
        <v>8</v>
      </c>
      <c r="C25" s="7">
        <v>4</v>
      </c>
      <c r="D25" s="7">
        <v>11</v>
      </c>
      <c r="E25" s="1" t="s">
        <v>31</v>
      </c>
      <c r="F25" s="1"/>
      <c r="G25" s="5" t="s">
        <v>29</v>
      </c>
      <c r="H25" s="5" t="s">
        <v>30</v>
      </c>
      <c r="I25" s="5"/>
      <c r="J25" s="5"/>
      <c r="K25" s="16" t="s">
        <v>12</v>
      </c>
      <c r="L25" s="8">
        <v>500</v>
      </c>
    </row>
    <row r="26" spans="1:12" s="6" customFormat="1" ht="24" x14ac:dyDescent="0.2">
      <c r="A26" s="16">
        <f t="shared" si="0"/>
        <v>22</v>
      </c>
      <c r="B26" s="1" t="s">
        <v>8</v>
      </c>
      <c r="C26" s="7">
        <v>4</v>
      </c>
      <c r="D26" s="7">
        <v>12</v>
      </c>
      <c r="E26" s="1" t="s">
        <v>31</v>
      </c>
      <c r="F26" s="1"/>
      <c r="G26" s="5" t="s">
        <v>29</v>
      </c>
      <c r="H26" s="5" t="s">
        <v>30</v>
      </c>
      <c r="I26" s="5"/>
      <c r="J26" s="5"/>
      <c r="K26" s="16" t="s">
        <v>12</v>
      </c>
      <c r="L26" s="8">
        <v>495</v>
      </c>
    </row>
    <row r="27" spans="1:12" s="6" customFormat="1" ht="24" x14ac:dyDescent="0.2">
      <c r="A27" s="16">
        <f t="shared" si="0"/>
        <v>23</v>
      </c>
      <c r="B27" s="1" t="s">
        <v>25</v>
      </c>
      <c r="C27" s="7">
        <v>1</v>
      </c>
      <c r="D27" s="7">
        <v>1</v>
      </c>
      <c r="E27" s="1" t="s">
        <v>31</v>
      </c>
      <c r="F27" s="1"/>
      <c r="G27" s="5" t="s">
        <v>29</v>
      </c>
      <c r="H27" s="5" t="s">
        <v>30</v>
      </c>
      <c r="I27" s="5"/>
      <c r="J27" s="5"/>
      <c r="K27" s="16" t="s">
        <v>12</v>
      </c>
      <c r="L27" s="8">
        <v>400</v>
      </c>
    </row>
    <row r="28" spans="1:12" s="6" customFormat="1" ht="24" x14ac:dyDescent="0.2">
      <c r="A28" s="16">
        <f t="shared" si="0"/>
        <v>24</v>
      </c>
      <c r="B28" s="1" t="s">
        <v>25</v>
      </c>
      <c r="C28" s="7">
        <v>1</v>
      </c>
      <c r="D28" s="7">
        <v>2</v>
      </c>
      <c r="E28" s="1" t="s">
        <v>31</v>
      </c>
      <c r="F28" s="1"/>
      <c r="G28" s="5" t="s">
        <v>29</v>
      </c>
      <c r="H28" s="5" t="s">
        <v>30</v>
      </c>
      <c r="I28" s="5"/>
      <c r="J28" s="5"/>
      <c r="K28" s="16" t="s">
        <v>12</v>
      </c>
      <c r="L28" s="8">
        <v>460</v>
      </c>
    </row>
    <row r="29" spans="1:12" s="6" customFormat="1" ht="24" x14ac:dyDescent="0.2">
      <c r="A29" s="16">
        <f t="shared" si="0"/>
        <v>25</v>
      </c>
      <c r="B29" s="1" t="s">
        <v>25</v>
      </c>
      <c r="C29" s="7">
        <v>1</v>
      </c>
      <c r="D29" s="7">
        <v>3</v>
      </c>
      <c r="E29" s="1" t="s">
        <v>31</v>
      </c>
      <c r="F29" s="1"/>
      <c r="G29" s="5" t="s">
        <v>29</v>
      </c>
      <c r="H29" s="5" t="s">
        <v>30</v>
      </c>
      <c r="I29" s="5"/>
      <c r="J29" s="5"/>
      <c r="K29" s="16" t="s">
        <v>12</v>
      </c>
      <c r="L29" s="8">
        <v>435</v>
      </c>
    </row>
    <row r="30" spans="1:12" s="6" customFormat="1" ht="24" x14ac:dyDescent="0.2">
      <c r="A30" s="16">
        <f t="shared" si="0"/>
        <v>26</v>
      </c>
      <c r="B30" s="1" t="s">
        <v>25</v>
      </c>
      <c r="C30" s="7">
        <v>2</v>
      </c>
      <c r="D30" s="7">
        <v>4</v>
      </c>
      <c r="E30" s="1" t="s">
        <v>31</v>
      </c>
      <c r="F30" s="1"/>
      <c r="G30" s="5" t="s">
        <v>29</v>
      </c>
      <c r="H30" s="5" t="s">
        <v>30</v>
      </c>
      <c r="I30" s="5"/>
      <c r="J30" s="5"/>
      <c r="K30" s="16" t="s">
        <v>12</v>
      </c>
      <c r="L30" s="8">
        <v>500</v>
      </c>
    </row>
    <row r="31" spans="1:12" s="6" customFormat="1" ht="24" x14ac:dyDescent="0.2">
      <c r="A31" s="16">
        <f t="shared" si="0"/>
        <v>27</v>
      </c>
      <c r="B31" s="1" t="s">
        <v>25</v>
      </c>
      <c r="C31" s="7">
        <v>2</v>
      </c>
      <c r="D31" s="7">
        <v>5</v>
      </c>
      <c r="E31" s="1" t="s">
        <v>31</v>
      </c>
      <c r="F31" s="1"/>
      <c r="G31" s="5" t="s">
        <v>29</v>
      </c>
      <c r="H31" s="5" t="s">
        <v>30</v>
      </c>
      <c r="I31" s="5"/>
      <c r="J31" s="5"/>
      <c r="K31" s="16" t="s">
        <v>12</v>
      </c>
      <c r="L31" s="8">
        <v>600</v>
      </c>
    </row>
    <row r="32" spans="1:12" s="6" customFormat="1" ht="24" x14ac:dyDescent="0.2">
      <c r="A32" s="16">
        <f t="shared" si="0"/>
        <v>28</v>
      </c>
      <c r="B32" s="1" t="s">
        <v>25</v>
      </c>
      <c r="C32" s="7">
        <v>2</v>
      </c>
      <c r="D32" s="7">
        <v>6</v>
      </c>
      <c r="E32" s="1" t="s">
        <v>31</v>
      </c>
      <c r="F32" s="1"/>
      <c r="G32" s="5" t="s">
        <v>29</v>
      </c>
      <c r="H32" s="5" t="s">
        <v>30</v>
      </c>
      <c r="I32" s="5"/>
      <c r="J32" s="5"/>
      <c r="K32" s="16" t="s">
        <v>12</v>
      </c>
      <c r="L32" s="8">
        <v>557</v>
      </c>
    </row>
    <row r="33" spans="1:12" s="6" customFormat="1" ht="24" x14ac:dyDescent="0.2">
      <c r="A33" s="16">
        <f t="shared" si="0"/>
        <v>29</v>
      </c>
      <c r="B33" s="1" t="s">
        <v>25</v>
      </c>
      <c r="C33" s="7">
        <v>3</v>
      </c>
      <c r="D33" s="7">
        <v>7</v>
      </c>
      <c r="E33" s="1" t="s">
        <v>31</v>
      </c>
      <c r="F33" s="1"/>
      <c r="G33" s="5" t="s">
        <v>29</v>
      </c>
      <c r="H33" s="5" t="s">
        <v>30</v>
      </c>
      <c r="I33" s="5"/>
      <c r="J33" s="5"/>
      <c r="K33" s="16" t="s">
        <v>12</v>
      </c>
      <c r="L33" s="8">
        <v>457</v>
      </c>
    </row>
    <row r="34" spans="1:12" s="6" customFormat="1" ht="24" x14ac:dyDescent="0.2">
      <c r="A34" s="16">
        <f t="shared" si="0"/>
        <v>30</v>
      </c>
      <c r="B34" s="1" t="s">
        <v>25</v>
      </c>
      <c r="C34" s="7">
        <v>3</v>
      </c>
      <c r="D34" s="7">
        <v>8</v>
      </c>
      <c r="E34" s="1" t="s">
        <v>31</v>
      </c>
      <c r="F34" s="1"/>
      <c r="G34" s="5" t="s">
        <v>29</v>
      </c>
      <c r="H34" s="5" t="s">
        <v>30</v>
      </c>
      <c r="I34" s="5"/>
      <c r="J34" s="5"/>
      <c r="K34" s="16" t="s">
        <v>12</v>
      </c>
      <c r="L34" s="8">
        <v>470</v>
      </c>
    </row>
    <row r="35" spans="1:12" s="6" customFormat="1" ht="24" x14ac:dyDescent="0.2">
      <c r="A35" s="16">
        <f t="shared" si="0"/>
        <v>31</v>
      </c>
      <c r="B35" s="1" t="s">
        <v>25</v>
      </c>
      <c r="C35" s="7">
        <v>3</v>
      </c>
      <c r="D35" s="7">
        <v>9</v>
      </c>
      <c r="E35" s="1" t="s">
        <v>31</v>
      </c>
      <c r="F35" s="1"/>
      <c r="G35" s="5" t="s">
        <v>29</v>
      </c>
      <c r="H35" s="5" t="s">
        <v>30</v>
      </c>
      <c r="I35" s="5"/>
      <c r="J35" s="5"/>
      <c r="K35" s="16" t="s">
        <v>12</v>
      </c>
      <c r="L35" s="8">
        <v>480</v>
      </c>
    </row>
    <row r="36" spans="1:12" s="6" customFormat="1" ht="24" x14ac:dyDescent="0.2">
      <c r="A36" s="16">
        <f t="shared" si="0"/>
        <v>32</v>
      </c>
      <c r="B36" s="1" t="s">
        <v>25</v>
      </c>
      <c r="C36" s="7">
        <v>4</v>
      </c>
      <c r="D36" s="7">
        <v>10</v>
      </c>
      <c r="E36" s="1" t="s">
        <v>31</v>
      </c>
      <c r="F36" s="1"/>
      <c r="G36" s="5" t="s">
        <v>29</v>
      </c>
      <c r="H36" s="5" t="s">
        <v>30</v>
      </c>
      <c r="I36" s="5"/>
      <c r="J36" s="5"/>
      <c r="K36" s="16" t="s">
        <v>12</v>
      </c>
      <c r="L36" s="8">
        <v>300</v>
      </c>
    </row>
    <row r="37" spans="1:12" s="6" customFormat="1" ht="24" x14ac:dyDescent="0.2">
      <c r="A37" s="16">
        <f t="shared" si="0"/>
        <v>33</v>
      </c>
      <c r="B37" s="1" t="s">
        <v>25</v>
      </c>
      <c r="C37" s="7">
        <v>4</v>
      </c>
      <c r="D37" s="7">
        <v>11</v>
      </c>
      <c r="E37" s="1" t="s">
        <v>31</v>
      </c>
      <c r="F37" s="1"/>
      <c r="G37" s="5" t="s">
        <v>29</v>
      </c>
      <c r="H37" s="5" t="s">
        <v>30</v>
      </c>
      <c r="I37" s="5"/>
      <c r="J37" s="5"/>
      <c r="K37" s="16" t="s">
        <v>12</v>
      </c>
      <c r="L37" s="8">
        <v>320</v>
      </c>
    </row>
    <row r="38" spans="1:12" s="6" customFormat="1" ht="24" x14ac:dyDescent="0.2">
      <c r="A38" s="16">
        <f t="shared" si="0"/>
        <v>34</v>
      </c>
      <c r="B38" s="1" t="s">
        <v>25</v>
      </c>
      <c r="C38" s="7">
        <v>4</v>
      </c>
      <c r="D38" s="7">
        <v>12</v>
      </c>
      <c r="E38" s="1" t="s">
        <v>31</v>
      </c>
      <c r="F38" s="1"/>
      <c r="G38" s="5" t="s">
        <v>29</v>
      </c>
      <c r="H38" s="5" t="s">
        <v>30</v>
      </c>
      <c r="I38" s="5"/>
      <c r="J38" s="5"/>
      <c r="K38" s="16" t="s">
        <v>12</v>
      </c>
      <c r="L38" s="8">
        <v>344</v>
      </c>
    </row>
    <row r="39" spans="1:12" s="6" customFormat="1" x14ac:dyDescent="0.2"/>
    <row r="40" spans="1:12" s="6" customFormat="1" x14ac:dyDescent="0.2"/>
    <row r="41" spans="1:12" s="6" customFormat="1" x14ac:dyDescent="0.2"/>
    <row r="42" spans="1:12" s="6" customFormat="1" x14ac:dyDescent="0.2"/>
    <row r="43" spans="1:12" s="6" customFormat="1" x14ac:dyDescent="0.2"/>
    <row r="44" spans="1:12" s="6" customFormat="1" x14ac:dyDescent="0.2"/>
    <row r="45" spans="1:12" s="6" customFormat="1" x14ac:dyDescent="0.2"/>
    <row r="46" spans="1:12" s="6" customFormat="1" x14ac:dyDescent="0.2"/>
    <row r="47" spans="1:12" s="6" customFormat="1" x14ac:dyDescent="0.2"/>
    <row r="48" spans="1:12" s="6" customFormat="1" x14ac:dyDescent="0.2"/>
    <row r="49" s="6" customFormat="1" x14ac:dyDescent="0.2"/>
    <row r="50" s="6" customFormat="1" x14ac:dyDescent="0.2"/>
    <row r="51" s="6" customFormat="1" x14ac:dyDescent="0.2"/>
    <row r="52" s="6" customFormat="1" x14ac:dyDescent="0.2"/>
    <row r="53" s="6" customFormat="1" x14ac:dyDescent="0.2"/>
    <row r="54" s="6" customFormat="1" x14ac:dyDescent="0.2"/>
    <row r="55" s="6" customFormat="1" x14ac:dyDescent="0.2"/>
    <row r="56" s="6" customFormat="1" x14ac:dyDescent="0.2"/>
    <row r="57" s="6" customFormat="1" x14ac:dyDescent="0.2"/>
  </sheetData>
  <autoFilter ref="A4:L38" xr:uid="{00000000-0001-0000-0000-000000000000}"/>
  <mergeCells count="1">
    <mergeCell ref="A1:L1"/>
  </mergeCells>
  <phoneticPr fontId="7" type="noConversion"/>
  <pageMargins left="0.27559055118110237" right="0.27559055118110237" top="0.47244094488188981" bottom="0.39370078740157483" header="0.51181102362204722" footer="0.31496062992125984"/>
  <pageSetup paperSize="9" scale="82" fitToHeight="2" orientation="landscape" r:id="rId1"/>
  <headerFooter alignWithMargins="0"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H26" sqref="H26"/>
    </sheetView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Приложение №1</vt:lpstr>
      <vt:lpstr>Лист1</vt:lpstr>
      <vt:lpstr>'Приложение №1'!Область_печати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Barishnikov</dc:creator>
  <cp:lastModifiedBy>Любовь Николаевна Азарова</cp:lastModifiedBy>
  <cp:lastPrinted>2025-08-12T11:43:29Z</cp:lastPrinted>
  <dcterms:created xsi:type="dcterms:W3CDTF">2010-04-06T07:42:03Z</dcterms:created>
  <dcterms:modified xsi:type="dcterms:W3CDTF">2025-08-15T11:05:43Z</dcterms:modified>
</cp:coreProperties>
</file>